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TOKI\Desktop\宿題フォルダー\６月末まで\"/>
    </mc:Choice>
  </mc:AlternateContent>
  <xr:revisionPtr revIDLastSave="0" documentId="13_ncr:1_{EC8E8462-F701-419E-8319-9C0110053BA3}" xr6:coauthVersionLast="47" xr6:coauthVersionMax="47" xr10:uidLastSave="{00000000-0000-0000-0000-000000000000}"/>
  <bookViews>
    <workbookView xWindow="-120" yWindow="-120" windowWidth="29040" windowHeight="15720" tabRatio="876" xr2:uid="{ABE4B95F-9A3B-4D00-AB34-97BFB9881447}"/>
  </bookViews>
  <sheets>
    <sheet name="宅建協会用" sheetId="5" r:id="rId1"/>
    <sheet name="支部用" sheetId="20" r:id="rId2"/>
    <sheet name="保証協会入会申込書" sheetId="19" r:id="rId3"/>
    <sheet name="経歴書 （代表）" sheetId="22" r:id="rId4"/>
    <sheet name="経歴書  （政令or専任等）" sheetId="26" r:id="rId5"/>
    <sheet name="分担金納付書" sheetId="18" r:id="rId6"/>
    <sheet name="連帯保証書(法人の場合のみ）" sheetId="28" r:id="rId7"/>
    <sheet name="誓約書(法人の場合のみ）" sheetId="29" r:id="rId8"/>
    <sheet name="保証協会" sheetId="25" r:id="rId9"/>
    <sheet name="宅建本部" sheetId="24" r:id="rId10"/>
    <sheet name="支部" sheetId="27" r:id="rId11"/>
    <sheet name="別掲_個人情報（保証協会）" sheetId="14" r:id="rId12"/>
  </sheets>
  <externalReferences>
    <externalReference r:id="rId13"/>
  </externalReferences>
  <definedNames>
    <definedName name="_xlnm.Print_Area" localSheetId="4">'経歴書  （政令or専任等）'!$A$1:$AF$38</definedName>
    <definedName name="_xlnm.Print_Area" localSheetId="3">'経歴書 （代表）'!$A$1:$AF$38</definedName>
    <definedName name="_xlnm.Print_Area" localSheetId="10">支部!$A$1:$AJ$48</definedName>
    <definedName name="_xlnm.Print_Area" localSheetId="1">支部用!$A$1:$AP$43</definedName>
    <definedName name="_xlnm.Print_Area" localSheetId="7">'誓約書(法人の場合のみ）'!$A$1:$M$19</definedName>
    <definedName name="_xlnm.Print_Area" localSheetId="0">宅建協会用!$A$1:$AP$43</definedName>
    <definedName name="_xlnm.Print_Area" localSheetId="9">宅建本部!$A$1:$AJ$48</definedName>
    <definedName name="_xlnm.Print_Area" localSheetId="5">分担金納付書!$A$1:$AY$62</definedName>
    <definedName name="_xlnm.Print_Area" localSheetId="11">'別掲_個人情報（保証協会）'!$A$1:$AM$56</definedName>
    <definedName name="_xlnm.Print_Area" localSheetId="8">保証協会!$A$1:$AJ$46</definedName>
    <definedName name="_xlnm.Print_Area" localSheetId="2">保証協会入会申込書!$A$1:$AN$43</definedName>
    <definedName name="_xlnm.Print_Area" localSheetId="6">'連帯保証書(法人の場合のみ）'!$A$1:$L$38</definedName>
    <definedName name="屋根">[1]リスト!$AG$2:$AG$5</definedName>
    <definedName name="屋根契約書">[1]リスト!$AG$10:$AG$11</definedName>
    <definedName name="起算日">[1]リスト!$CN$11:$CN$15</definedName>
    <definedName name="月">[1]リスト!$H$2:$H$14</definedName>
    <definedName name="建物種類">[1]リスト!$AN$2:$AN$9</definedName>
    <definedName name="建物種類契約書">[1]リスト!$AN$14:$AN$17</definedName>
    <definedName name="構造">[1]リスト!$AF$2:$AF$9</definedName>
    <definedName name="構造マンション契約書">[1]リスト!$AF$14:$AF$17</definedName>
    <definedName name="取引主任府県">[1]リスト!$Q$2:$Q$9</definedName>
    <definedName name="所有権契約">[1]リスト!$AY$13:$AY$16</definedName>
    <definedName name="専有部分階">[1]リスト!$AE$2:$AE$5</definedName>
    <definedName name="地下階">[1]リスト!$AJ$2:$AJ$7</definedName>
    <definedName name="地上階">[1]リスト!$AH$2:$AH$59</definedName>
    <definedName name="地目すべて">[1]リスト!$AX$2:$AX$8</definedName>
    <definedName name="日">[1]リスト!$I$2:$I$33</definedName>
    <definedName name="売主買主外有無">[1]リスト!$X$2:$X$27</definedName>
    <definedName name="番号">[1]リスト!$O$2:$O$20</definedName>
    <definedName name="敷地権の登記">[1]リスト!$AT$2:$AT$6</definedName>
    <definedName name="平成１９から３５">[1]リスト!$P$2:$P$19</definedName>
    <definedName name="平成２５から３５">[1]リスト!$G$2:$G$13</definedName>
    <definedName name="無有A">[1]リスト!$B$2:$B$6</definedName>
    <definedName name="免許大臣知事">[1]リスト!$N$2:$N$7</definedName>
    <definedName name="有無B">[1]リスト!$C$11:$C$15</definedName>
  </definedNames>
  <calcPr calcId="181029"/>
</workbook>
</file>

<file path=xl/calcChain.xml><?xml version="1.0" encoding="utf-8"?>
<calcChain xmlns="http://schemas.openxmlformats.org/spreadsheetml/2006/main">
  <c r="C29" i="28" l="1"/>
  <c r="C8" i="28"/>
  <c r="D16" i="29"/>
  <c r="C15" i="29"/>
  <c r="H34" i="28"/>
  <c r="Y22" i="5" l="1"/>
  <c r="Y17" i="5"/>
  <c r="H40" i="19"/>
  <c r="W10" i="27"/>
  <c r="W10" i="24"/>
  <c r="AI6" i="19"/>
  <c r="AC6" i="19"/>
  <c r="H24" i="19"/>
  <c r="H25" i="19"/>
  <c r="C33" i="19" s="1"/>
  <c r="AC8" i="19"/>
  <c r="Y24" i="18" l="1"/>
  <c r="V24" i="18" l="1"/>
  <c r="Q27" i="18"/>
  <c r="N33" i="18"/>
  <c r="Y14" i="5"/>
  <c r="AB23" i="18" s="1"/>
  <c r="AE14" i="5"/>
  <c r="AK23" i="18" s="1"/>
  <c r="AI14" i="5"/>
  <c r="AQ23" i="18" s="1"/>
  <c r="Q25" i="18" l="1"/>
  <c r="T10" i="27"/>
  <c r="Q10" i="27"/>
  <c r="T10" i="24"/>
  <c r="Q10" i="24"/>
  <c r="Q18" i="24"/>
  <c r="AG17" i="24"/>
  <c r="AD17" i="24"/>
  <c r="AA17" i="27"/>
  <c r="AG17" i="27"/>
  <c r="AD17" i="27"/>
  <c r="AA17" i="24"/>
  <c r="AF31" i="27"/>
  <c r="L24" i="27"/>
  <c r="L23" i="27"/>
  <c r="Q22" i="27"/>
  <c r="M22" i="27"/>
  <c r="L20" i="27"/>
  <c r="L19" i="27"/>
  <c r="M18" i="27"/>
  <c r="Q16" i="27"/>
  <c r="J16" i="27"/>
  <c r="D16" i="27"/>
  <c r="AE15" i="27"/>
  <c r="X15" i="27"/>
  <c r="Q15" i="27"/>
  <c r="J15" i="27"/>
  <c r="D15" i="27"/>
  <c r="AD14" i="27"/>
  <c r="Y14" i="27"/>
  <c r="T14" i="27"/>
  <c r="O14" i="27"/>
  <c r="J14" i="27"/>
  <c r="D14" i="27"/>
  <c r="R37" i="25"/>
  <c r="R35" i="24" s="1"/>
  <c r="V37" i="25"/>
  <c r="V35" i="24" s="1"/>
  <c r="AH33" i="25"/>
  <c r="AH31" i="27" s="1"/>
  <c r="AF33" i="25"/>
  <c r="AB33" i="25"/>
  <c r="AB31" i="24" s="1"/>
  <c r="V35" i="27" l="1"/>
  <c r="R35" i="27"/>
  <c r="AB31" i="27"/>
  <c r="L33" i="25"/>
  <c r="L31" i="27" s="1"/>
  <c r="L31" i="25"/>
  <c r="L29" i="27" s="1"/>
  <c r="S24" i="18"/>
  <c r="AG25" i="18" s="1"/>
  <c r="N30" i="25"/>
  <c r="N28" i="24" l="1"/>
  <c r="N28" i="27"/>
  <c r="Z30" i="25"/>
  <c r="Z28" i="24" l="1"/>
  <c r="Z28" i="27"/>
  <c r="I11" i="19"/>
  <c r="N36" i="18" s="1"/>
  <c r="N6" i="22"/>
  <c r="G4" i="22"/>
  <c r="G8" i="22"/>
  <c r="O16" i="18"/>
  <c r="L16" i="18"/>
  <c r="G16" i="18"/>
  <c r="AN32" i="18"/>
  <c r="AN43" i="18"/>
  <c r="AN41" i="18"/>
  <c r="Q30" i="18"/>
  <c r="Q26" i="18"/>
  <c r="AM6" i="20"/>
  <c r="AJ6" i="20"/>
  <c r="AG6" i="20"/>
  <c r="N6" i="26"/>
  <c r="L6" i="26"/>
  <c r="G6" i="26"/>
  <c r="G4" i="26"/>
  <c r="G6" i="22"/>
  <c r="L6" i="22"/>
  <c r="R35" i="20"/>
  <c r="M35" i="20"/>
  <c r="H35" i="20"/>
  <c r="V34" i="20"/>
  <c r="R34" i="20"/>
  <c r="H34" i="20"/>
  <c r="N11" i="20"/>
  <c r="G11" i="20"/>
  <c r="H25" i="20"/>
  <c r="Y25" i="20"/>
  <c r="AF25" i="20"/>
  <c r="O25" i="20"/>
  <c r="L26" i="20"/>
  <c r="AC26" i="20"/>
  <c r="Y27" i="20"/>
  <c r="H27" i="20"/>
  <c r="AJ17" i="19" l="1"/>
  <c r="AF17" i="19"/>
  <c r="AC17" i="19"/>
  <c r="AA17" i="19"/>
  <c r="H17" i="19"/>
  <c r="Q36" i="25"/>
  <c r="AH31" i="24"/>
  <c r="AF31" i="24"/>
  <c r="L24" i="24"/>
  <c r="L23" i="24"/>
  <c r="Q22" i="24"/>
  <c r="M22" i="24"/>
  <c r="L20" i="24"/>
  <c r="L19" i="24"/>
  <c r="M18" i="24"/>
  <c r="AE15" i="24"/>
  <c r="X15" i="24"/>
  <c r="Q16" i="24"/>
  <c r="Q15" i="24"/>
  <c r="AD14" i="24"/>
  <c r="Y14" i="24"/>
  <c r="T14" i="24"/>
  <c r="O14" i="24"/>
  <c r="J16" i="24"/>
  <c r="J15" i="24"/>
  <c r="J14" i="24"/>
  <c r="D16" i="24"/>
  <c r="D15" i="24"/>
  <c r="D14" i="24"/>
  <c r="AD28" i="25"/>
  <c r="Y28" i="25"/>
  <c r="P28" i="25"/>
  <c r="L31" i="24"/>
  <c r="L29" i="24"/>
  <c r="M34" i="25"/>
  <c r="Q34" i="25"/>
  <c r="AV30" i="18"/>
  <c r="AQ30" i="18"/>
  <c r="AJ30" i="18"/>
  <c r="Q29" i="18"/>
  <c r="C52" i="18"/>
  <c r="P26" i="24" l="1"/>
  <c r="P26" i="27"/>
  <c r="Q34" i="24"/>
  <c r="Q34" i="27"/>
  <c r="Q32" i="24"/>
  <c r="Q32" i="27"/>
  <c r="M32" i="24"/>
  <c r="M32" i="27"/>
  <c r="AD26" i="24"/>
  <c r="AD26" i="27"/>
  <c r="Y26" i="24"/>
  <c r="Y26" i="27"/>
  <c r="N42" i="18"/>
  <c r="N41" i="18"/>
  <c r="N40" i="18"/>
  <c r="L13" i="22"/>
  <c r="O13" i="22"/>
  <c r="G13" i="22"/>
  <c r="G9" i="22"/>
  <c r="N32" i="18"/>
  <c r="H18" i="19" l="1"/>
  <c r="H41" i="19" s="1"/>
  <c r="Q13" i="19"/>
  <c r="H13" i="19"/>
  <c r="H12" i="19"/>
  <c r="N37" i="18" s="1"/>
  <c r="AF12" i="19"/>
  <c r="AN38" i="18" s="1"/>
  <c r="AF11" i="19"/>
  <c r="AN36" i="18" s="1"/>
  <c r="AK9" i="19"/>
  <c r="AH9" i="19"/>
  <c r="AE9" i="19"/>
  <c r="H7" i="19"/>
  <c r="H8" i="19"/>
  <c r="H39" i="19" s="1"/>
  <c r="AI28" i="20"/>
  <c r="AF28" i="20"/>
  <c r="AC28" i="20"/>
  <c r="K23" i="20"/>
  <c r="K28" i="20"/>
  <c r="AB28" i="20"/>
  <c r="AB23" i="20"/>
  <c r="R28" i="20"/>
  <c r="O28" i="20"/>
  <c r="L28" i="20"/>
  <c r="AN28" i="20"/>
  <c r="W28" i="20"/>
  <c r="W23" i="20"/>
  <c r="AN23" i="20"/>
  <c r="AI23" i="20"/>
  <c r="AF23" i="20"/>
  <c r="AC23" i="20"/>
  <c r="R23" i="20"/>
  <c r="O23" i="20"/>
  <c r="L23" i="20"/>
  <c r="AC21" i="20"/>
  <c r="L21" i="20"/>
  <c r="H22" i="20"/>
  <c r="Y22" i="20"/>
  <c r="AB24" i="20"/>
  <c r="K24" i="20"/>
  <c r="H29" i="20"/>
  <c r="Y29" i="20"/>
  <c r="Y31" i="20"/>
  <c r="H31" i="20"/>
  <c r="H19" i="20"/>
  <c r="AJ32" i="20"/>
  <c r="AA32" i="20"/>
  <c r="S32" i="20"/>
  <c r="J32" i="20"/>
  <c r="AA20" i="20"/>
  <c r="AJ20" i="20"/>
  <c r="S20" i="20"/>
  <c r="J20" i="20"/>
  <c r="Y19" i="20"/>
  <c r="Z30" i="20"/>
  <c r="I30" i="20"/>
  <c r="Z18" i="20"/>
  <c r="I18" i="20"/>
  <c r="H17" i="20"/>
  <c r="AC16" i="20"/>
  <c r="L16" i="20"/>
  <c r="AJ15" i="20"/>
  <c r="AG15" i="20"/>
  <c r="AD15" i="20"/>
  <c r="S15" i="20"/>
  <c r="P15" i="20"/>
  <c r="M15" i="20"/>
  <c r="R14" i="20"/>
  <c r="N14" i="20"/>
  <c r="H14" i="20"/>
  <c r="AI11" i="20"/>
  <c r="AD11" i="20"/>
  <c r="AD9" i="20"/>
  <c r="AI8" i="20"/>
  <c r="AE8" i="20"/>
  <c r="Y8" i="20"/>
  <c r="Y17" i="20" l="1"/>
  <c r="H9" i="19"/>
  <c r="Q9" i="19"/>
  <c r="O9" i="19"/>
  <c r="Y14" i="20"/>
  <c r="AE14" i="20"/>
  <c r="AI1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 PC003</author>
    <author>TOKI</author>
  </authors>
  <commentList>
    <comment ref="C26" authorId="0" shapeId="0" xr:uid="{B395D717-30CC-4129-B80C-F3DC23543EB3}">
      <text>
        <r>
          <rPr>
            <sz val="9"/>
            <color indexed="81"/>
            <rFont val="MS P ゴシック"/>
            <family val="3"/>
            <charset val="128"/>
          </rPr>
          <t xml:space="preserve">入会希望者等へ交付する際には、協会側で事前に極度額を記入してください。
</t>
        </r>
      </text>
    </comment>
    <comment ref="H35" authorId="1" shapeId="0" xr:uid="{C0B4323E-C488-417C-AA73-5F53B0E1108F}">
      <text>
        <r>
          <rPr>
            <b/>
            <sz val="9"/>
            <color indexed="81"/>
            <rFont val="MS P ゴシック"/>
            <family val="3"/>
            <charset val="128"/>
          </rPr>
          <t>自署にて記入ください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TOKI</author>
  </authors>
  <commentList>
    <comment ref="K16" authorId="0" shapeId="0" xr:uid="{EC96A511-0319-4138-94A4-FAF95951255D}">
      <text>
        <r>
          <rPr>
            <b/>
            <sz val="9"/>
            <color indexed="81"/>
            <rFont val="MS P ゴシック"/>
            <family val="3"/>
            <charset val="128"/>
          </rPr>
          <t>会社印を押印ください</t>
        </r>
      </text>
    </comment>
  </commentList>
</comments>
</file>

<file path=xl/sharedStrings.xml><?xml version="1.0" encoding="utf-8"?>
<sst xmlns="http://schemas.openxmlformats.org/spreadsheetml/2006/main" count="1934" uniqueCount="732">
  <si>
    <t>(</t>
    <phoneticPr fontId="6"/>
  </si>
  <si>
    <t>年</t>
    <rPh sb="0" eb="1">
      <t>ネン</t>
    </rPh>
    <phoneticPr fontId="7"/>
  </si>
  <si>
    <t>月</t>
    <rPh sb="0" eb="1">
      <t>ガツ</t>
    </rPh>
    <phoneticPr fontId="7"/>
  </si>
  <si>
    <t>日</t>
    <rPh sb="0" eb="1">
      <t>ニチ</t>
    </rPh>
    <phoneticPr fontId="7"/>
  </si>
  <si>
    <t>（</t>
    <phoneticPr fontId="7"/>
  </si>
  <si>
    <t>）</t>
    <phoneticPr fontId="7"/>
  </si>
  <si>
    <t>第</t>
    <rPh sb="0" eb="1">
      <t>ダイ</t>
    </rPh>
    <phoneticPr fontId="7"/>
  </si>
  <si>
    <t>号</t>
    <rPh sb="0" eb="1">
      <t>ゴウ</t>
    </rPh>
    <phoneticPr fontId="7"/>
  </si>
  <si>
    <t>商号又は名称</t>
  </si>
  <si>
    <t>事務所区分</t>
    <rPh sb="0" eb="2">
      <t>ジム</t>
    </rPh>
    <rPh sb="2" eb="3">
      <t>ショ</t>
    </rPh>
    <rPh sb="3" eb="5">
      <t>クブン</t>
    </rPh>
    <phoneticPr fontId="7"/>
  </si>
  <si>
    <t>主たる事務所</t>
    <rPh sb="0" eb="1">
      <t>シュ</t>
    </rPh>
    <rPh sb="3" eb="5">
      <t>ジム</t>
    </rPh>
    <rPh sb="5" eb="6">
      <t>ショ</t>
    </rPh>
    <phoneticPr fontId="7"/>
  </si>
  <si>
    <t>従たる事務所</t>
    <rPh sb="0" eb="1">
      <t>ジュウ</t>
    </rPh>
    <rPh sb="3" eb="5">
      <t>ジム</t>
    </rPh>
    <rPh sb="5" eb="6">
      <t>ショ</t>
    </rPh>
    <phoneticPr fontId="7"/>
  </si>
  <si>
    <t>免許証番号</t>
    <rPh sb="0" eb="3">
      <t>メンキョショウ</t>
    </rPh>
    <rPh sb="3" eb="5">
      <t>バンゴウ</t>
    </rPh>
    <phoneticPr fontId="7"/>
  </si>
  <si>
    <t>商号または名称</t>
    <rPh sb="0" eb="2">
      <t>ショウゴウ</t>
    </rPh>
    <rPh sb="5" eb="7">
      <t>メイショウ</t>
    </rPh>
    <phoneticPr fontId="7"/>
  </si>
  <si>
    <t>フリガナ</t>
    <phoneticPr fontId="7"/>
  </si>
  <si>
    <t>主たる事務所
所在地</t>
    <rPh sb="0" eb="1">
      <t>シュ</t>
    </rPh>
    <rPh sb="3" eb="5">
      <t>ジム</t>
    </rPh>
    <rPh sb="5" eb="6">
      <t>ショ</t>
    </rPh>
    <rPh sb="7" eb="10">
      <t>ショザイチ</t>
    </rPh>
    <phoneticPr fontId="7"/>
  </si>
  <si>
    <t>〒</t>
    <phoneticPr fontId="7"/>
  </si>
  <si>
    <t>FAX</t>
    <phoneticPr fontId="7"/>
  </si>
  <si>
    <t>従たる事務所
所在地</t>
    <rPh sb="0" eb="1">
      <t>ジュウ</t>
    </rPh>
    <rPh sb="3" eb="5">
      <t>ジム</t>
    </rPh>
    <rPh sb="5" eb="6">
      <t>ショ</t>
    </rPh>
    <rPh sb="7" eb="10">
      <t>ショザイチ</t>
    </rPh>
    <phoneticPr fontId="7"/>
  </si>
  <si>
    <t>☐</t>
  </si>
  <si>
    <t>性別</t>
    <rPh sb="0" eb="2">
      <t>セイベツ</t>
    </rPh>
    <phoneticPr fontId="6"/>
  </si>
  <si>
    <t>支店代表者氏名</t>
    <rPh sb="0" eb="5">
      <t>シテンダイヒョウシャ</t>
    </rPh>
    <rPh sb="5" eb="7">
      <t>シメイ</t>
    </rPh>
    <phoneticPr fontId="7"/>
  </si>
  <si>
    <t>代表者氏名</t>
    <rPh sb="0" eb="2">
      <t>ダイヒョウ</t>
    </rPh>
    <rPh sb="2" eb="3">
      <t>シャ</t>
    </rPh>
    <rPh sb="3" eb="5">
      <t>シメイ</t>
    </rPh>
    <phoneticPr fontId="7"/>
  </si>
  <si>
    <t>支部受付印</t>
    <rPh sb="0" eb="2">
      <t>シブ</t>
    </rPh>
    <rPh sb="2" eb="4">
      <t>ウケツケ</t>
    </rPh>
    <rPh sb="4" eb="5">
      <t>イン</t>
    </rPh>
    <phoneticPr fontId="8"/>
  </si>
  <si>
    <t>宅建協会用</t>
    <rPh sb="0" eb="5">
      <t>タッケンキョウカイヨウ</t>
    </rPh>
    <phoneticPr fontId="6"/>
  </si>
  <si>
    <t>代表者氏名</t>
    <rPh sb="0" eb="5">
      <t>ダイヒョウシャシメイ</t>
    </rPh>
    <phoneticPr fontId="6"/>
  </si>
  <si>
    <t>令和</t>
    <rPh sb="0" eb="2">
      <t>レイワ</t>
    </rPh>
    <phoneticPr fontId="6"/>
  </si>
  <si>
    <t>生年月日</t>
    <rPh sb="0" eb="2">
      <t>セイネン</t>
    </rPh>
    <rPh sb="2" eb="4">
      <t>ガッピ</t>
    </rPh>
    <phoneticPr fontId="7"/>
  </si>
  <si>
    <t>（和暦）</t>
    <rPh sb="1" eb="3">
      <t>ワレキ</t>
    </rPh>
    <phoneticPr fontId="6"/>
  </si>
  <si>
    <t>TEL</t>
    <phoneticPr fontId="7"/>
  </si>
  <si>
    <t>・</t>
    <phoneticPr fontId="6"/>
  </si>
  <si>
    <t>本部受付印</t>
    <rPh sb="0" eb="5">
      <t>ホンブウケツケイン</t>
    </rPh>
    <phoneticPr fontId="6"/>
  </si>
  <si>
    <t>本会会員の個人情報の取扱いについて　</t>
    <phoneticPr fontId="7"/>
  </si>
  <si>
    <t>公益社団法人　全国宅地建物取引業保証協会</t>
    <phoneticPr fontId="7"/>
  </si>
  <si>
    <t>１．個人情報の保有</t>
    <phoneticPr fontId="7"/>
  </si>
  <si>
    <t>本会は、入会申込書、宅地建物取引業者名簿、登記事項証明書等によりご提供いただ</t>
    <phoneticPr fontId="7"/>
  </si>
  <si>
    <t>いた個人情報及び本会の業務上で取得した個人情報を保有します。</t>
    <phoneticPr fontId="6"/>
  </si>
  <si>
    <t>２．個人情報の利用目的</t>
    <phoneticPr fontId="7"/>
  </si>
  <si>
    <t xml:space="preserve">本会は取得した個人情報の取扱いについて、下記目的の範囲内で利用いたします。 </t>
    <phoneticPr fontId="7"/>
  </si>
  <si>
    <t>(1)</t>
    <phoneticPr fontId="7"/>
  </si>
  <si>
    <t>会員登録情報……宅地建物取引業法・本会内規等に定めのある事務手続き（入退</t>
    <phoneticPr fontId="7"/>
  </si>
  <si>
    <t>会、会費徴収、分担金の供託・差押等）やその他の本会会務活動全般（事務連絡・</t>
    <phoneticPr fontId="6"/>
  </si>
  <si>
    <t>情報誌の送付等）について利用するため</t>
    <phoneticPr fontId="6"/>
  </si>
  <si>
    <t>(2)</t>
    <phoneticPr fontId="7"/>
  </si>
  <si>
    <t>苦情相談・苦情解決申出・認証申出に関する情報……本会が実施する相談業務・苦</t>
    <phoneticPr fontId="7"/>
  </si>
  <si>
    <t>情解決業務・弁済業務の申出における個人情報について、業務に必要な範囲内で利</t>
    <phoneticPr fontId="6"/>
  </si>
  <si>
    <t>用するため</t>
    <phoneticPr fontId="6"/>
  </si>
  <si>
    <t>(3)</t>
    <phoneticPr fontId="7"/>
  </si>
  <si>
    <t>手付金等保管・手付金保証業務に関する情報……同業務に必要な範囲内で利用する</t>
    <phoneticPr fontId="7"/>
  </si>
  <si>
    <t>ため</t>
    <phoneticPr fontId="7"/>
  </si>
  <si>
    <t>(4)</t>
    <phoneticPr fontId="7"/>
  </si>
  <si>
    <t>研修関係情報……本会が実施する各種研修の事務の管理に利用するため</t>
    <phoneticPr fontId="7"/>
  </si>
  <si>
    <t>(5)</t>
    <phoneticPr fontId="7"/>
  </si>
  <si>
    <t>求償関係者情報……本会に債務を負担する者の情報を債権回収に必要な範囲内で利</t>
    <phoneticPr fontId="7"/>
  </si>
  <si>
    <t>用するとともに関係機関・関係団体・ホームページ・各種会議資料及び本会発行の</t>
    <phoneticPr fontId="6"/>
  </si>
  <si>
    <t>機関誌の閲覧者に提供するため</t>
    <phoneticPr fontId="6"/>
  </si>
  <si>
    <t>３．個人情報に関するお問い合わせ、開示、訂正、利用停止等について</t>
    <phoneticPr fontId="7"/>
  </si>
  <si>
    <t>本会が保有する個人データの開示、訂正、追加、削除、利用停止、消去または提供の</t>
    <phoneticPr fontId="7"/>
  </si>
  <si>
    <t>停止をご希望の方は、必要となる手続について下記のお問い合わせ窓口までお申出く</t>
    <phoneticPr fontId="6"/>
  </si>
  <si>
    <t>ださい。</t>
    <phoneticPr fontId="6"/>
  </si>
  <si>
    <t>４．改定について</t>
    <phoneticPr fontId="7"/>
  </si>
  <si>
    <t>個人情報の取扱いについては、利用目的の変更や関連する法令等の改正に応じて、改</t>
    <phoneticPr fontId="7"/>
  </si>
  <si>
    <t>定することがあります。</t>
    <phoneticPr fontId="6"/>
  </si>
  <si>
    <t>(お問い合わせ窓口)</t>
  </si>
  <si>
    <t>公益社団法人 全国宅地建物取引業保証協会　大阪本部</t>
    <rPh sb="21" eb="25">
      <t>オオサカホンブ</t>
    </rPh>
    <phoneticPr fontId="7"/>
  </si>
  <si>
    <t>住所　大阪市中央区船越町2-2-1</t>
    <phoneticPr fontId="6"/>
  </si>
  <si>
    <t>℡　06-6943-0704</t>
    <phoneticPr fontId="6"/>
  </si>
  <si>
    <t xml:space="preserve">公益社団法人 全国宅地建物取引業保証協会 中央本部 </t>
    <phoneticPr fontId="7"/>
  </si>
  <si>
    <t xml:space="preserve">住所 東京都千代田区岩本町2-6-3 全宅連会館2F </t>
    <phoneticPr fontId="6"/>
  </si>
  <si>
    <t>℡ 03－5821－8121</t>
    <phoneticPr fontId="6"/>
  </si>
  <si>
    <t xml:space="preserve">
</t>
    <phoneticPr fontId="7"/>
  </si>
  <si>
    <t>なお、Webサイト（https://www.osaka-takken.or.jp/policy/）に掲載の</t>
    <rPh sb="50" eb="52">
      <t>ケイサイ</t>
    </rPh>
    <phoneticPr fontId="6"/>
  </si>
  <si>
    <t>「個人情報の取扱いについて」を承認します。</t>
    <phoneticPr fontId="6"/>
  </si>
  <si>
    <t>承継申込書</t>
    <rPh sb="0" eb="2">
      <t>ショウケイ</t>
    </rPh>
    <rPh sb="2" eb="5">
      <t>モウシコミショ</t>
    </rPh>
    <phoneticPr fontId="6"/>
  </si>
  <si>
    <t>免許年月日</t>
    <rPh sb="0" eb="5">
      <t>メンキョネンガッピ</t>
    </rPh>
    <phoneticPr fontId="7"/>
  </si>
  <si>
    <t>代表者携帯番号</t>
    <rPh sb="0" eb="3">
      <t>ダイヒョウシャ</t>
    </rPh>
    <rPh sb="3" eb="5">
      <t>ケイタイ</t>
    </rPh>
    <rPh sb="5" eb="7">
      <t>バンゴウ</t>
    </rPh>
    <phoneticPr fontId="6"/>
  </si>
  <si>
    <t>＠</t>
    <phoneticPr fontId="6"/>
  </si>
  <si>
    <t>承　継　前</t>
    <rPh sb="0" eb="1">
      <t>ショウ</t>
    </rPh>
    <rPh sb="2" eb="3">
      <t>ツギ</t>
    </rPh>
    <rPh sb="4" eb="5">
      <t>マエ</t>
    </rPh>
    <phoneticPr fontId="7"/>
  </si>
  <si>
    <t>承　継　後</t>
    <rPh sb="0" eb="1">
      <t>ショウ</t>
    </rPh>
    <rPh sb="2" eb="3">
      <t>ツギ</t>
    </rPh>
    <rPh sb="4" eb="5">
      <t>アト</t>
    </rPh>
    <phoneticPr fontId="7"/>
  </si>
  <si>
    <t>Emailアドレス</t>
    <phoneticPr fontId="6"/>
  </si>
  <si>
    <t>承継理由</t>
    <rPh sb="0" eb="2">
      <t>ショウケイ</t>
    </rPh>
    <rPh sb="2" eb="4">
      <t>リユウ</t>
    </rPh>
    <phoneticPr fontId="6"/>
  </si>
  <si>
    <t>相続</t>
    <rPh sb="0" eb="2">
      <t>ソウゾク</t>
    </rPh>
    <phoneticPr fontId="6"/>
  </si>
  <si>
    <t>免許換え（知事⇔大臣）</t>
    <rPh sb="0" eb="3">
      <t>メンキョガ</t>
    </rPh>
    <rPh sb="5" eb="7">
      <t>チジ</t>
    </rPh>
    <rPh sb="8" eb="10">
      <t>ダイジン</t>
    </rPh>
    <phoneticPr fontId="6"/>
  </si>
  <si>
    <t>生前贈与</t>
    <rPh sb="0" eb="4">
      <t>セイゼンゾウヨ</t>
    </rPh>
    <phoneticPr fontId="6"/>
  </si>
  <si>
    <t>上記理由により、申請いたします。</t>
    <rPh sb="0" eb="2">
      <t>ジョウキ</t>
    </rPh>
    <rPh sb="2" eb="4">
      <t>リユウ</t>
    </rPh>
    <rPh sb="8" eb="10">
      <t>シンセイ</t>
    </rPh>
    <phoneticPr fontId="6"/>
  </si>
  <si>
    <t>一般社団法人　大阪府宅地建物取引業協会 　会長殿</t>
    <rPh sb="0" eb="6">
      <t>イッパンシャダンホウジン</t>
    </rPh>
    <rPh sb="7" eb="10">
      <t>オオサカフ</t>
    </rPh>
    <rPh sb="10" eb="17">
      <t>タクチタテモノトリヒキギョウ</t>
    </rPh>
    <rPh sb="17" eb="19">
      <t>キョウカイ</t>
    </rPh>
    <rPh sb="21" eb="23">
      <t>カイチョウ</t>
    </rPh>
    <rPh sb="23" eb="24">
      <t>ドノ</t>
    </rPh>
    <phoneticPr fontId="7"/>
  </si>
  <si>
    <t>合併等</t>
    <rPh sb="0" eb="2">
      <t>ガッペイ</t>
    </rPh>
    <rPh sb="2" eb="3">
      <t>トウ</t>
    </rPh>
    <phoneticPr fontId="6"/>
  </si>
  <si>
    <t>号</t>
    <rPh sb="0" eb="1">
      <t>ゴウ</t>
    </rPh>
    <phoneticPr fontId="6"/>
  </si>
  <si>
    <t>年</t>
    <rPh sb="0" eb="1">
      <t>ネン</t>
    </rPh>
    <phoneticPr fontId="6"/>
  </si>
  <si>
    <t>月</t>
    <rPh sb="0" eb="1">
      <t>ガツ</t>
    </rPh>
    <phoneticPr fontId="6"/>
  </si>
  <si>
    <t>日</t>
    <rPh sb="0" eb="1">
      <t>ニチ</t>
    </rPh>
    <phoneticPr fontId="6"/>
  </si>
  <si>
    <t>□</t>
  </si>
  <si>
    <t>☑</t>
  </si>
  <si>
    <t>知事</t>
  </si>
  <si>
    <t>第</t>
    <rPh sb="0" eb="1">
      <t>ダイ</t>
    </rPh>
    <phoneticPr fontId="6"/>
  </si>
  <si>
    <t>から</t>
    <phoneticPr fontId="6"/>
  </si>
  <si>
    <t>）</t>
    <phoneticPr fontId="6"/>
  </si>
  <si>
    <t>まで</t>
    <phoneticPr fontId="6"/>
  </si>
  <si>
    <t>フリガナ</t>
    <phoneticPr fontId="6"/>
  </si>
  <si>
    <t>〒</t>
    <phoneticPr fontId="6"/>
  </si>
  <si>
    <t>（</t>
    <phoneticPr fontId="6"/>
  </si>
  <si>
    <t>～</t>
    <phoneticPr fontId="6"/>
  </si>
  <si>
    <t>免許有効期間</t>
    <rPh sb="0" eb="2">
      <t>メンキョ</t>
    </rPh>
    <rPh sb="2" eb="4">
      <t>ユウコウ</t>
    </rPh>
    <rPh sb="4" eb="6">
      <t>キカン</t>
    </rPh>
    <phoneticPr fontId="6"/>
  </si>
  <si>
    <t>大阪　太郎</t>
    <rPh sb="0" eb="2">
      <t>オオサカ</t>
    </rPh>
    <rPh sb="3" eb="5">
      <t>タロウ</t>
    </rPh>
    <phoneticPr fontId="6"/>
  </si>
  <si>
    <t>期間満了による免許取り直し(期限後新規）</t>
    <rPh sb="0" eb="2">
      <t>キカン</t>
    </rPh>
    <rPh sb="2" eb="4">
      <t>マンリョウ</t>
    </rPh>
    <rPh sb="7" eb="9">
      <t>メンキョ</t>
    </rPh>
    <rPh sb="9" eb="10">
      <t>ト</t>
    </rPh>
    <rPh sb="11" eb="12">
      <t>ナオ</t>
    </rPh>
    <rPh sb="14" eb="19">
      <t>キゲンゴシンキ</t>
    </rPh>
    <phoneticPr fontId="6"/>
  </si>
  <si>
    <t>地方本部名</t>
    <phoneticPr fontId="7"/>
  </si>
  <si>
    <t>本部</t>
    <rPh sb="0" eb="2">
      <t>ホンブ</t>
    </rPh>
    <phoneticPr fontId="7"/>
  </si>
  <si>
    <t>番　　　号</t>
    <rPh sb="0" eb="1">
      <t>バン</t>
    </rPh>
    <rPh sb="4" eb="5">
      <t>ゴウ</t>
    </rPh>
    <phoneticPr fontId="7"/>
  </si>
  <si>
    <t>受　付　日</t>
    <rPh sb="0" eb="1">
      <t>ウケ</t>
    </rPh>
    <rPh sb="2" eb="3">
      <t>ツキ</t>
    </rPh>
    <rPh sb="4" eb="5">
      <t>ヒ</t>
    </rPh>
    <phoneticPr fontId="7"/>
  </si>
  <si>
    <t>弁済業務保証金分担金納付書</t>
    <rPh sb="0" eb="2">
      <t>ベンサイ</t>
    </rPh>
    <rPh sb="2" eb="4">
      <t>ギョウム</t>
    </rPh>
    <rPh sb="4" eb="6">
      <t>ホショウ</t>
    </rPh>
    <rPh sb="6" eb="7">
      <t>キン</t>
    </rPh>
    <rPh sb="7" eb="10">
      <t>ブンタンキン</t>
    </rPh>
    <rPh sb="10" eb="13">
      <t>ノウフショ</t>
    </rPh>
    <phoneticPr fontId="7"/>
  </si>
  <si>
    <t>公益社団法人　全国宅地建物取引業保証協会　会長　殿</t>
    <phoneticPr fontId="7"/>
  </si>
  <si>
    <t>私は宅地建物取引業法第64条の９による弁済業務保証金分担金として下記の通り納付致します。</t>
    <rPh sb="0" eb="1">
      <t>ワタシ</t>
    </rPh>
    <rPh sb="2" eb="4">
      <t>タクチ</t>
    </rPh>
    <rPh sb="4" eb="6">
      <t>タテモノ</t>
    </rPh>
    <rPh sb="6" eb="9">
      <t>トリヒキギョウ</t>
    </rPh>
    <rPh sb="9" eb="10">
      <t>ホウ</t>
    </rPh>
    <rPh sb="10" eb="11">
      <t>ダイ</t>
    </rPh>
    <rPh sb="13" eb="14">
      <t>ジョウ</t>
    </rPh>
    <rPh sb="19" eb="21">
      <t>ベンサイ</t>
    </rPh>
    <rPh sb="21" eb="23">
      <t>ギョウム</t>
    </rPh>
    <rPh sb="23" eb="25">
      <t>ホショウ</t>
    </rPh>
    <rPh sb="25" eb="26">
      <t>キン</t>
    </rPh>
    <rPh sb="26" eb="29">
      <t>ブンタンキン</t>
    </rPh>
    <rPh sb="32" eb="34">
      <t>カキ</t>
    </rPh>
    <rPh sb="35" eb="36">
      <t>トオ</t>
    </rPh>
    <rPh sb="37" eb="39">
      <t>ノウフ</t>
    </rPh>
    <rPh sb="39" eb="40">
      <t>イタ</t>
    </rPh>
    <phoneticPr fontId="7"/>
  </si>
  <si>
    <t>但し､弁済業務保証金分担金の返還に際しては、同法第64条の11第４項に基づく公告に関する費</t>
    <rPh sb="0" eb="1">
      <t>タダ</t>
    </rPh>
    <rPh sb="3" eb="5">
      <t>ベンサイ</t>
    </rPh>
    <rPh sb="5" eb="7">
      <t>ギョウム</t>
    </rPh>
    <rPh sb="7" eb="9">
      <t>ホショウ</t>
    </rPh>
    <rPh sb="9" eb="10">
      <t>キン</t>
    </rPh>
    <rPh sb="10" eb="13">
      <t>ブンタンキン</t>
    </rPh>
    <rPh sb="14" eb="16">
      <t>ヘンカン</t>
    </rPh>
    <rPh sb="17" eb="18">
      <t>サイ</t>
    </rPh>
    <rPh sb="22" eb="23">
      <t>ドウ</t>
    </rPh>
    <rPh sb="23" eb="24">
      <t>ホウ</t>
    </rPh>
    <rPh sb="24" eb="25">
      <t>ダイ</t>
    </rPh>
    <rPh sb="27" eb="28">
      <t>ジョウ</t>
    </rPh>
    <rPh sb="31" eb="32">
      <t>ダイ</t>
    </rPh>
    <rPh sb="33" eb="34">
      <t>コウ</t>
    </rPh>
    <rPh sb="35" eb="36">
      <t>モト</t>
    </rPh>
    <rPh sb="38" eb="40">
      <t>コウコク</t>
    </rPh>
    <rPh sb="41" eb="42">
      <t>カン</t>
    </rPh>
    <rPh sb="44" eb="45">
      <t>ヒ</t>
    </rPh>
    <phoneticPr fontId="7"/>
  </si>
  <si>
    <t>用及び同法第64条の10第１項、第２項に定める還付充当金の納付義務、並びに貴協会入会金･会</t>
    <rPh sb="0" eb="1">
      <t>ヨウ</t>
    </rPh>
    <rPh sb="1" eb="2">
      <t>オヨ</t>
    </rPh>
    <rPh sb="3" eb="5">
      <t>ドウホウ</t>
    </rPh>
    <rPh sb="5" eb="6">
      <t>ダイ</t>
    </rPh>
    <rPh sb="8" eb="9">
      <t>ジョウ</t>
    </rPh>
    <rPh sb="12" eb="13">
      <t>ダイ</t>
    </rPh>
    <rPh sb="14" eb="15">
      <t>コウ</t>
    </rPh>
    <rPh sb="16" eb="17">
      <t>ダイ</t>
    </rPh>
    <rPh sb="18" eb="19">
      <t>コウ</t>
    </rPh>
    <rPh sb="20" eb="21">
      <t>サダ</t>
    </rPh>
    <rPh sb="23" eb="25">
      <t>カンプ</t>
    </rPh>
    <rPh sb="25" eb="27">
      <t>ジュウトウ</t>
    </rPh>
    <rPh sb="27" eb="28">
      <t>キン</t>
    </rPh>
    <rPh sb="29" eb="31">
      <t>ノウフ</t>
    </rPh>
    <rPh sb="31" eb="33">
      <t>ギム</t>
    </rPh>
    <rPh sb="34" eb="35">
      <t>ナラ</t>
    </rPh>
    <rPh sb="37" eb="38">
      <t>キ</t>
    </rPh>
    <rPh sb="38" eb="40">
      <t>キョウカイ</t>
    </rPh>
    <rPh sb="40" eb="43">
      <t>ニュウカイキン</t>
    </rPh>
    <rPh sb="44" eb="45">
      <t>カイ</t>
    </rPh>
    <phoneticPr fontId="7"/>
  </si>
  <si>
    <t>(主たる事務所２万円、従たる事務所１ヶ所につき１万円）その他私が貴協会に対して負担する</t>
    <rPh sb="1" eb="2">
      <t>シュ</t>
    </rPh>
    <rPh sb="4" eb="6">
      <t>ジム</t>
    </rPh>
    <rPh sb="6" eb="7">
      <t>ショ</t>
    </rPh>
    <rPh sb="8" eb="10">
      <t>マンエン</t>
    </rPh>
    <rPh sb="11" eb="12">
      <t>ジュウ</t>
    </rPh>
    <rPh sb="14" eb="16">
      <t>ジム</t>
    </rPh>
    <rPh sb="16" eb="17">
      <t>ショ</t>
    </rPh>
    <rPh sb="19" eb="20">
      <t>ショ</t>
    </rPh>
    <rPh sb="24" eb="26">
      <t>マンエン</t>
    </rPh>
    <rPh sb="29" eb="30">
      <t>タ</t>
    </rPh>
    <rPh sb="30" eb="31">
      <t>ワタシ</t>
    </rPh>
    <rPh sb="32" eb="33">
      <t>キ</t>
    </rPh>
    <rPh sb="33" eb="35">
      <t>キョウカイ</t>
    </rPh>
    <rPh sb="36" eb="37">
      <t>タイ</t>
    </rPh>
    <rPh sb="39" eb="41">
      <t>フタン</t>
    </rPh>
    <phoneticPr fontId="7"/>
  </si>
  <si>
    <t>一切の債務に充当・相殺されることに異議なく承諾致します。</t>
    <rPh sb="0" eb="2">
      <t>イッサイ</t>
    </rPh>
    <rPh sb="3" eb="5">
      <t>サイム</t>
    </rPh>
    <rPh sb="6" eb="8">
      <t>ジュウトウ</t>
    </rPh>
    <rPh sb="9" eb="11">
      <t>ソウサイ</t>
    </rPh>
    <rPh sb="17" eb="19">
      <t>イギ</t>
    </rPh>
    <rPh sb="21" eb="24">
      <t>ショウダクイタ</t>
    </rPh>
    <phoneticPr fontId="7"/>
  </si>
  <si>
    <t>金</t>
    <rPh sb="0" eb="1">
      <t>キン</t>
    </rPh>
    <phoneticPr fontId="7"/>
  </si>
  <si>
    <t>円也</t>
    <rPh sb="0" eb="1">
      <t>エン</t>
    </rPh>
    <rPh sb="1" eb="2">
      <t>ナリ</t>
    </rPh>
    <phoneticPr fontId="7"/>
  </si>
  <si>
    <t>但し主たる事務所、金６００，０００円也、その他の事務所、金</t>
    <rPh sb="0" eb="1">
      <t>タダ</t>
    </rPh>
    <rPh sb="2" eb="3">
      <t>シュ</t>
    </rPh>
    <rPh sb="5" eb="7">
      <t>ジム</t>
    </rPh>
    <rPh sb="7" eb="8">
      <t>ショ</t>
    </rPh>
    <rPh sb="9" eb="10">
      <t>キン</t>
    </rPh>
    <rPh sb="17" eb="18">
      <t>エン</t>
    </rPh>
    <rPh sb="18" eb="19">
      <t>ナリ</t>
    </rPh>
    <rPh sb="22" eb="23">
      <t>タ</t>
    </rPh>
    <rPh sb="24" eb="26">
      <t>ジム</t>
    </rPh>
    <rPh sb="26" eb="27">
      <t>ショ</t>
    </rPh>
    <rPh sb="28" eb="29">
      <t>カネ</t>
    </rPh>
    <phoneticPr fontId="7"/>
  </si>
  <si>
    <t>免許年月日</t>
    <rPh sb="0" eb="2">
      <t>メンキョ</t>
    </rPh>
    <rPh sb="2" eb="5">
      <t>ネンガッピ</t>
    </rPh>
    <phoneticPr fontId="7"/>
  </si>
  <si>
    <t>令和</t>
    <rPh sb="0" eb="2">
      <t>レイワ</t>
    </rPh>
    <phoneticPr fontId="7"/>
  </si>
  <si>
    <t>免許有効期間</t>
    <rPh sb="0" eb="2">
      <t>メンキョ</t>
    </rPh>
    <rPh sb="2" eb="4">
      <t>ユウコウ</t>
    </rPh>
    <rPh sb="4" eb="6">
      <t>キカン</t>
    </rPh>
    <phoneticPr fontId="7"/>
  </si>
  <si>
    <t>商号・名称</t>
    <rPh sb="0" eb="2">
      <t>ショウゴウ</t>
    </rPh>
    <rPh sb="3" eb="5">
      <t>メイショウ</t>
    </rPh>
    <phoneticPr fontId="7"/>
  </si>
  <si>
    <t>設立年月日</t>
    <rPh sb="0" eb="2">
      <t>セツリツ</t>
    </rPh>
    <rPh sb="2" eb="5">
      <t>ネンガッピ</t>
    </rPh>
    <phoneticPr fontId="7"/>
  </si>
  <si>
    <t>代表者氏名</t>
    <rPh sb="0" eb="5">
      <t>ダイヒョウシャシメイ</t>
    </rPh>
    <phoneticPr fontId="7"/>
  </si>
  <si>
    <t>代表者住所</t>
    <rPh sb="0" eb="3">
      <t>ダイヒョウシャ</t>
    </rPh>
    <rPh sb="3" eb="5">
      <t>ジュウショ</t>
    </rPh>
    <phoneticPr fontId="7"/>
  </si>
  <si>
    <t>電　話</t>
    <rPh sb="0" eb="1">
      <t>デン</t>
    </rPh>
    <rPh sb="2" eb="3">
      <t>ハナシ</t>
    </rPh>
    <phoneticPr fontId="7"/>
  </si>
  <si>
    <t>ＦＡＸ</t>
    <phoneticPr fontId="7"/>
  </si>
  <si>
    <t>従たる事務所
名称等</t>
    <rPh sb="0" eb="1">
      <t>ジュウ</t>
    </rPh>
    <rPh sb="3" eb="5">
      <t>ジム</t>
    </rPh>
    <rPh sb="5" eb="6">
      <t>ショ</t>
    </rPh>
    <rPh sb="7" eb="9">
      <t>メイショウ</t>
    </rPh>
    <rPh sb="9" eb="10">
      <t>トウ</t>
    </rPh>
    <phoneticPr fontId="7"/>
  </si>
  <si>
    <t>備考</t>
    <rPh sb="0" eb="2">
      <t>ビコウ</t>
    </rPh>
    <phoneticPr fontId="7"/>
  </si>
  <si>
    <t>　---------------------------------------------------------------切り取り線-------------------------------------------------------------　</t>
    <rPh sb="64" eb="69">
      <t>キリトリセン</t>
    </rPh>
    <phoneticPr fontId="7"/>
  </si>
  <si>
    <t>弁済業務保証金分担金領収書</t>
  </si>
  <si>
    <t>殿</t>
    <rPh sb="0" eb="1">
      <t>ドノ</t>
    </rPh>
    <phoneticPr fontId="7"/>
  </si>
  <si>
    <t>上記金額を領収しました。</t>
    <rPh sb="0" eb="2">
      <t>ジョウキ</t>
    </rPh>
    <rPh sb="2" eb="4">
      <t>キンガク</t>
    </rPh>
    <rPh sb="5" eb="7">
      <t>リョウシュウ</t>
    </rPh>
    <phoneticPr fontId="7"/>
  </si>
  <si>
    <t>公益社団法人　全国宅地建物取引業保証協会</t>
  </si>
  <si>
    <t>大阪本部長</t>
    <rPh sb="0" eb="5">
      <t>オオサカホンブチョウ</t>
    </rPh>
    <phoneticPr fontId="7"/>
  </si>
  <si>
    <t>山本　清孝</t>
    <rPh sb="0" eb="2">
      <t>ヤマモト</t>
    </rPh>
    <rPh sb="3" eb="4">
      <t>キヨシ</t>
    </rPh>
    <rPh sb="4" eb="5">
      <t>タカシ</t>
    </rPh>
    <phoneticPr fontId="7"/>
  </si>
  <si>
    <t>㊞</t>
    <phoneticPr fontId="7"/>
  </si>
  <si>
    <t>（この弁済業務保証金分担金の返還請求権は、これを第三者に譲渡、質入れその他一切の処分をすることを禁じます。）</t>
    <rPh sb="3" eb="13">
      <t>ベンサイギョウムホショウキンブンタンキン</t>
    </rPh>
    <rPh sb="14" eb="16">
      <t>ヘンカン</t>
    </rPh>
    <rPh sb="16" eb="19">
      <t>セイキュウケン</t>
    </rPh>
    <rPh sb="24" eb="27">
      <t>ダイサンシャ</t>
    </rPh>
    <rPh sb="28" eb="30">
      <t>ジョウト</t>
    </rPh>
    <rPh sb="31" eb="33">
      <t>シチイ</t>
    </rPh>
    <rPh sb="36" eb="37">
      <t>タ</t>
    </rPh>
    <rPh sb="37" eb="39">
      <t>イッサイ</t>
    </rPh>
    <rPh sb="40" eb="42">
      <t>ショブン</t>
    </rPh>
    <rPh sb="48" eb="49">
      <t>キン</t>
    </rPh>
    <phoneticPr fontId="7"/>
  </si>
  <si>
    <t>入会申込書</t>
    <phoneticPr fontId="8"/>
  </si>
  <si>
    <t>保証協会用</t>
    <rPh sb="0" eb="2">
      <t>ホショウ</t>
    </rPh>
    <phoneticPr fontId="8"/>
  </si>
  <si>
    <t>公益社団法人全国宅地建物取引業保証協会　会長殿</t>
    <rPh sb="0" eb="2">
      <t>コウエキ</t>
    </rPh>
    <rPh sb="2" eb="4">
      <t>シャダン</t>
    </rPh>
    <rPh sb="4" eb="6">
      <t>ホウジン</t>
    </rPh>
    <rPh sb="6" eb="8">
      <t>ゼンコク</t>
    </rPh>
    <rPh sb="8" eb="15">
      <t>タ</t>
    </rPh>
    <rPh sb="15" eb="17">
      <t>ホショウ</t>
    </rPh>
    <rPh sb="17" eb="19">
      <t>キョウカイ</t>
    </rPh>
    <rPh sb="20" eb="22">
      <t>カイチョウ</t>
    </rPh>
    <rPh sb="22" eb="23">
      <t>ドノ</t>
    </rPh>
    <phoneticPr fontId="6"/>
  </si>
  <si>
    <t>区分</t>
    <rPh sb="0" eb="2">
      <t>クブン</t>
    </rPh>
    <phoneticPr fontId="8"/>
  </si>
  <si>
    <t>本店</t>
    <rPh sb="0" eb="2">
      <t>ホンテン</t>
    </rPh>
    <phoneticPr fontId="8"/>
  </si>
  <si>
    <t>支店</t>
    <rPh sb="0" eb="2">
      <t>シテン</t>
    </rPh>
    <phoneticPr fontId="8"/>
  </si>
  <si>
    <t>（ふりがな）</t>
    <phoneticPr fontId="6"/>
  </si>
  <si>
    <t>商号又は名称</t>
    <rPh sb="0" eb="1">
      <t>ショウ</t>
    </rPh>
    <rPh sb="1" eb="2">
      <t>ゴウ</t>
    </rPh>
    <rPh sb="2" eb="3">
      <t>マタ</t>
    </rPh>
    <rPh sb="4" eb="6">
      <t>メイショウ</t>
    </rPh>
    <phoneticPr fontId="6"/>
  </si>
  <si>
    <t>支店名称</t>
    <rPh sb="0" eb="2">
      <t>シテン</t>
    </rPh>
    <rPh sb="2" eb="4">
      <t>メイショウ</t>
    </rPh>
    <phoneticPr fontId="6"/>
  </si>
  <si>
    <t>免　許　番　号</t>
    <rPh sb="0" eb="1">
      <t>メン</t>
    </rPh>
    <rPh sb="2" eb="3">
      <t>モト</t>
    </rPh>
    <rPh sb="4" eb="5">
      <t>バン</t>
    </rPh>
    <rPh sb="6" eb="7">
      <t>ゴウ</t>
    </rPh>
    <phoneticPr fontId="6"/>
  </si>
  <si>
    <t>□</t>
    <phoneticPr fontId="8"/>
  </si>
  <si>
    <t>（</t>
    <phoneticPr fontId="8"/>
  </si>
  <si>
    <t>）</t>
    <phoneticPr fontId="8"/>
  </si>
  <si>
    <t>号</t>
    <rPh sb="0" eb="1">
      <t>ゴウ</t>
    </rPh>
    <phoneticPr fontId="8"/>
  </si>
  <si>
    <t>免許年月日</t>
    <rPh sb="0" eb="1">
      <t>メン</t>
    </rPh>
    <rPh sb="1" eb="2">
      <t>モト</t>
    </rPh>
    <rPh sb="2" eb="3">
      <t>トシ</t>
    </rPh>
    <rPh sb="3" eb="4">
      <t>ツキ</t>
    </rPh>
    <rPh sb="4" eb="5">
      <t>ヒ</t>
    </rPh>
    <phoneticPr fontId="6"/>
  </si>
  <si>
    <t>R</t>
  </si>
  <si>
    <t>月</t>
    <rPh sb="0" eb="1">
      <t>ツキ</t>
    </rPh>
    <phoneticPr fontId="6"/>
  </si>
  <si>
    <t>日</t>
    <rPh sb="0" eb="1">
      <t>ヒ</t>
    </rPh>
    <phoneticPr fontId="6"/>
  </si>
  <si>
    <t>営業保証金供託</t>
    <rPh sb="0" eb="2">
      <t>エイギョウ</t>
    </rPh>
    <rPh sb="2" eb="5">
      <t>ホショウキン</t>
    </rPh>
    <rPh sb="5" eb="7">
      <t>キョウタク</t>
    </rPh>
    <phoneticPr fontId="8"/>
  </si>
  <si>
    <t>無</t>
    <rPh sb="0" eb="1">
      <t>ム</t>
    </rPh>
    <phoneticPr fontId="8"/>
  </si>
  <si>
    <t>有</t>
    <rPh sb="0" eb="1">
      <t>アリ</t>
    </rPh>
    <phoneticPr fontId="8"/>
  </si>
  <si>
    <t>資本金(法人で本店入会時のみ記入)</t>
    <rPh sb="7" eb="9">
      <t>ホンテン</t>
    </rPh>
    <rPh sb="9" eb="11">
      <t>ニュウカイ</t>
    </rPh>
    <rPh sb="11" eb="12">
      <t>ジ</t>
    </rPh>
    <phoneticPr fontId="8"/>
  </si>
  <si>
    <t>万円</t>
    <rPh sb="0" eb="2">
      <t>マンエン</t>
    </rPh>
    <phoneticPr fontId="8"/>
  </si>
  <si>
    <t>事務所所在地</t>
    <rPh sb="0" eb="2">
      <t>ジム</t>
    </rPh>
    <rPh sb="2" eb="3">
      <t>ショ</t>
    </rPh>
    <rPh sb="3" eb="6">
      <t>ショザイチ</t>
    </rPh>
    <phoneticPr fontId="6"/>
  </si>
  <si>
    <t>〒</t>
    <phoneticPr fontId="8"/>
  </si>
  <si>
    <t>TEL</t>
    <phoneticPr fontId="6"/>
  </si>
  <si>
    <t>FAX</t>
    <phoneticPr fontId="6"/>
  </si>
  <si>
    <t>メールアドレス</t>
    <phoneticPr fontId="6"/>
  </si>
  <si>
    <t>許認可を受けている
兼業及びその許認可番号</t>
    <rPh sb="0" eb="3">
      <t>キョニンカ</t>
    </rPh>
    <rPh sb="4" eb="5">
      <t>ウ</t>
    </rPh>
    <rPh sb="10" eb="12">
      <t>ケンギョウ</t>
    </rPh>
    <rPh sb="16" eb="19">
      <t>キョニンカ</t>
    </rPh>
    <rPh sb="19" eb="21">
      <t>バンゴウ</t>
    </rPh>
    <phoneticPr fontId="6"/>
  </si>
  <si>
    <t>【</t>
    <phoneticPr fontId="6"/>
  </si>
  <si>
    <t>】</t>
    <phoneticPr fontId="6"/>
  </si>
  <si>
    <t>【</t>
    <phoneticPr fontId="8"/>
  </si>
  <si>
    <t>▼</t>
    <phoneticPr fontId="8"/>
  </si>
  <si>
    <t>正会員（主たる事務所代表者に関する欄）</t>
    <rPh sb="4" eb="5">
      <t>シュ</t>
    </rPh>
    <rPh sb="7" eb="10">
      <t>ジムショ</t>
    </rPh>
    <phoneticPr fontId="8"/>
  </si>
  <si>
    <t>常勤</t>
    <rPh sb="0" eb="2">
      <t>ジョウキン</t>
    </rPh>
    <phoneticPr fontId="8"/>
  </si>
  <si>
    <t>非常勤</t>
    <rPh sb="0" eb="3">
      <t>ヒジョウキン</t>
    </rPh>
    <phoneticPr fontId="8"/>
  </si>
  <si>
    <t>性別</t>
    <phoneticPr fontId="8"/>
  </si>
  <si>
    <t>男</t>
    <rPh sb="0" eb="1">
      <t>オトコ</t>
    </rPh>
    <phoneticPr fontId="8"/>
  </si>
  <si>
    <t>女</t>
    <rPh sb="0" eb="1">
      <t>オンナ</t>
    </rPh>
    <phoneticPr fontId="8"/>
  </si>
  <si>
    <t>生年月日</t>
    <rPh sb="0" eb="2">
      <t>セイネン</t>
    </rPh>
    <rPh sb="2" eb="4">
      <t>ガッピ</t>
    </rPh>
    <phoneticPr fontId="6"/>
  </si>
  <si>
    <t xml:space="preserve">本店代表者氏名 </t>
    <rPh sb="0" eb="2">
      <t>ホンテン</t>
    </rPh>
    <rPh sb="2" eb="3">
      <t>ダイ</t>
    </rPh>
    <rPh sb="3" eb="4">
      <t>オモテ</t>
    </rPh>
    <rPh sb="4" eb="5">
      <t>シャ</t>
    </rPh>
    <rPh sb="5" eb="7">
      <t>シメイ</t>
    </rPh>
    <phoneticPr fontId="6"/>
  </si>
  <si>
    <t>年</t>
  </si>
  <si>
    <t>月</t>
    <phoneticPr fontId="8"/>
  </si>
  <si>
    <t>日</t>
    <phoneticPr fontId="8"/>
  </si>
  <si>
    <t>現住所</t>
    <rPh sb="0" eb="1">
      <t>ゲン</t>
    </rPh>
    <rPh sb="1" eb="2">
      <t>ジュウ</t>
    </rPh>
    <rPh sb="2" eb="3">
      <t>ショ</t>
    </rPh>
    <phoneticPr fontId="6"/>
  </si>
  <si>
    <t>取引士登録番号</t>
    <rPh sb="0" eb="2">
      <t>トリヒキ</t>
    </rPh>
    <rPh sb="2" eb="3">
      <t>シ</t>
    </rPh>
    <rPh sb="3" eb="5">
      <t>トウロク</t>
    </rPh>
    <rPh sb="5" eb="7">
      <t>バンゴウ</t>
    </rPh>
    <phoneticPr fontId="6"/>
  </si>
  <si>
    <t>登録年月日</t>
    <rPh sb="0" eb="2">
      <t>トウロク</t>
    </rPh>
    <rPh sb="2" eb="5">
      <t>ネンガッピ</t>
    </rPh>
    <phoneticPr fontId="8"/>
  </si>
  <si>
    <t>年</t>
    <rPh sb="0" eb="1">
      <t>ネン</t>
    </rPh>
    <phoneticPr fontId="8"/>
  </si>
  <si>
    <t>月</t>
    <rPh sb="0" eb="1">
      <t>ガツ</t>
    </rPh>
    <phoneticPr fontId="8"/>
  </si>
  <si>
    <t>準会員Ａ（従たる事務所代表者に関する欄）</t>
    <rPh sb="5" eb="6">
      <t>ジュウ</t>
    </rPh>
    <rPh sb="8" eb="11">
      <t>ジムショ</t>
    </rPh>
    <phoneticPr fontId="8"/>
  </si>
  <si>
    <t>専任の宅地建物取引士兼務</t>
    <phoneticPr fontId="8"/>
  </si>
  <si>
    <t>支店代表者氏名</t>
    <rPh sb="0" eb="5">
      <t>シテンダイヒョウシャ</t>
    </rPh>
    <rPh sb="5" eb="6">
      <t>シ</t>
    </rPh>
    <rPh sb="6" eb="7">
      <t>メイ</t>
    </rPh>
    <phoneticPr fontId="6"/>
  </si>
  <si>
    <t>登録年月日</t>
    <rPh sb="0" eb="5">
      <t>トウロクネンガッピ</t>
    </rPh>
    <phoneticPr fontId="8"/>
  </si>
  <si>
    <t>入会金</t>
    <rPh sb="0" eb="3">
      <t>ニュウカイキン</t>
    </rPh>
    <phoneticPr fontId="8"/>
  </si>
  <si>
    <t>一括納付（20万円）</t>
    <rPh sb="0" eb="4">
      <t>イッカツノウフ</t>
    </rPh>
    <rPh sb="7" eb="9">
      <t>マンエン</t>
    </rPh>
    <phoneticPr fontId="8"/>
  </si>
  <si>
    <t>分割納付（入会時10万円）</t>
    <rPh sb="0" eb="4">
      <t>ブンカツノウフ</t>
    </rPh>
    <rPh sb="5" eb="8">
      <t>ニュウカイジ</t>
    </rPh>
    <rPh sb="10" eb="12">
      <t>マンエン</t>
    </rPh>
    <phoneticPr fontId="8"/>
  </si>
  <si>
    <t>（分納入会金の残額納付について）</t>
    <rPh sb="1" eb="3">
      <t>ブンノウ</t>
    </rPh>
    <rPh sb="3" eb="6">
      <t>ニュウカイキン</t>
    </rPh>
    <rPh sb="7" eb="11">
      <t>ザンガクノウフ</t>
    </rPh>
    <phoneticPr fontId="8"/>
  </si>
  <si>
    <t>下記内容を承諾します。（分割納付の場合）</t>
    <rPh sb="0" eb="4">
      <t>カキナイヨウ</t>
    </rPh>
    <rPh sb="5" eb="7">
      <t>ショウダク</t>
    </rPh>
    <rPh sb="12" eb="14">
      <t>ブンカツ</t>
    </rPh>
    <rPh sb="14" eb="16">
      <t>ノウフ</t>
    </rPh>
    <rPh sb="17" eb="19">
      <t>バアイ</t>
    </rPh>
    <phoneticPr fontId="8"/>
  </si>
  <si>
    <t>1.</t>
    <phoneticPr fontId="8"/>
  </si>
  <si>
    <t>私は、入会金分割納付規程に基づき入会金（20万円）の残額（10万円）を入会の翌年度及び翌々年度の6月</t>
    <rPh sb="0" eb="1">
      <t>ワタシ</t>
    </rPh>
    <rPh sb="3" eb="6">
      <t>ニュウカイキン</t>
    </rPh>
    <rPh sb="6" eb="12">
      <t>ブンカツノウフキテイ</t>
    </rPh>
    <rPh sb="13" eb="14">
      <t>モト</t>
    </rPh>
    <rPh sb="16" eb="19">
      <t>ニュウカイキン</t>
    </rPh>
    <rPh sb="22" eb="24">
      <t>マンエン</t>
    </rPh>
    <rPh sb="26" eb="28">
      <t>ザンガク</t>
    </rPh>
    <rPh sb="31" eb="33">
      <t>マンエン</t>
    </rPh>
    <rPh sb="35" eb="37">
      <t>ニュウカイ</t>
    </rPh>
    <rPh sb="38" eb="41">
      <t>ヨクネンド</t>
    </rPh>
    <rPh sb="41" eb="42">
      <t>オヨ</t>
    </rPh>
    <rPh sb="43" eb="47">
      <t>ヨクヨクネンド</t>
    </rPh>
    <rPh sb="49" eb="50">
      <t>ガツ</t>
    </rPh>
    <phoneticPr fontId="8"/>
  </si>
  <si>
    <t>2.</t>
    <phoneticPr fontId="8"/>
  </si>
  <si>
    <t>分納入会金の納付期間中に、他の都道府県に移転、または本会を退会する場合、直ちに分割納付の期限の</t>
    <rPh sb="0" eb="5">
      <t>ブンノウニュウカイキン</t>
    </rPh>
    <rPh sb="6" eb="11">
      <t>ノウフキカンチュウ</t>
    </rPh>
    <rPh sb="13" eb="14">
      <t>タ</t>
    </rPh>
    <rPh sb="15" eb="19">
      <t>トドウフケン</t>
    </rPh>
    <rPh sb="20" eb="22">
      <t>イテン</t>
    </rPh>
    <rPh sb="26" eb="28">
      <t>ホンカイ</t>
    </rPh>
    <rPh sb="29" eb="31">
      <t>タイカイ</t>
    </rPh>
    <rPh sb="33" eb="35">
      <t>バアイ</t>
    </rPh>
    <rPh sb="36" eb="37">
      <t>タダ</t>
    </rPh>
    <rPh sb="39" eb="41">
      <t>ブンカツ</t>
    </rPh>
    <rPh sb="41" eb="43">
      <t>ノウフ</t>
    </rPh>
    <rPh sb="44" eb="46">
      <t>キゲン</t>
    </rPh>
    <phoneticPr fontId="8"/>
  </si>
  <si>
    <t>利益を失い、所属していた地方本部に分納入会金の残額を納付します。</t>
    <rPh sb="0" eb="2">
      <t>リエキ</t>
    </rPh>
    <rPh sb="3" eb="4">
      <t>ウシナ</t>
    </rPh>
    <rPh sb="6" eb="8">
      <t>ショゾク</t>
    </rPh>
    <rPh sb="12" eb="16">
      <t>チホウホンブ</t>
    </rPh>
    <rPh sb="17" eb="22">
      <t>ブンノウニュウカイキン</t>
    </rPh>
    <rPh sb="23" eb="25">
      <t>ザンガク</t>
    </rPh>
    <rPh sb="26" eb="28">
      <t>ノウフ</t>
    </rPh>
    <phoneticPr fontId="8"/>
  </si>
  <si>
    <t>私は、この度貴協会の趣旨に賛同し、定款その他諸規程並びに別掲の「本会会員の個人情報の取扱いについて」</t>
    <rPh sb="0" eb="1">
      <t>ワタシ</t>
    </rPh>
    <rPh sb="5" eb="6">
      <t>タビ</t>
    </rPh>
    <rPh sb="6" eb="9">
      <t>キキョウカイ</t>
    </rPh>
    <rPh sb="10" eb="12">
      <t>シュシ</t>
    </rPh>
    <rPh sb="13" eb="15">
      <t>サンドウ</t>
    </rPh>
    <rPh sb="17" eb="19">
      <t>テイカン</t>
    </rPh>
    <rPh sb="21" eb="22">
      <t>タ</t>
    </rPh>
    <rPh sb="22" eb="25">
      <t>ショキテイ</t>
    </rPh>
    <rPh sb="25" eb="26">
      <t>ナラ</t>
    </rPh>
    <rPh sb="28" eb="30">
      <t>ベッケイ</t>
    </rPh>
    <rPh sb="32" eb="36">
      <t>ホンカイカイイン</t>
    </rPh>
    <rPh sb="37" eb="41">
      <t>コジンジョウホウ</t>
    </rPh>
    <rPh sb="42" eb="44">
      <t>トリアツカ</t>
    </rPh>
    <phoneticPr fontId="8"/>
  </si>
  <si>
    <t>を承認のうえ、入会申込をします。</t>
    <rPh sb="7" eb="9">
      <t>ニュウカイ</t>
    </rPh>
    <rPh sb="9" eb="11">
      <t>モウシコミ</t>
    </rPh>
    <phoneticPr fontId="8"/>
  </si>
  <si>
    <t>大阪本部受付印</t>
    <rPh sb="0" eb="2">
      <t>オオサカ</t>
    </rPh>
    <rPh sb="2" eb="4">
      <t>ホンブ</t>
    </rPh>
    <rPh sb="4" eb="6">
      <t>ウケツケ</t>
    </rPh>
    <rPh sb="6" eb="7">
      <t>イン</t>
    </rPh>
    <phoneticPr fontId="8"/>
  </si>
  <si>
    <t>商号又は名称</t>
    <rPh sb="0" eb="2">
      <t>ショウゴウ</t>
    </rPh>
    <rPh sb="2" eb="3">
      <t>マタ</t>
    </rPh>
    <rPh sb="4" eb="6">
      <t>メイショウ</t>
    </rPh>
    <phoneticPr fontId="8"/>
  </si>
  <si>
    <t>本店所在地</t>
    <rPh sb="0" eb="2">
      <t>ホンテン</t>
    </rPh>
    <rPh sb="2" eb="5">
      <t>ショザイチ</t>
    </rPh>
    <phoneticPr fontId="8"/>
  </si>
  <si>
    <t>本店代表者</t>
    <rPh sb="0" eb="2">
      <t>ホンテン</t>
    </rPh>
    <rPh sb="2" eb="5">
      <t>ダイヒョウシャ</t>
    </rPh>
    <phoneticPr fontId="8"/>
  </si>
  <si>
    <t>202407改訂</t>
    <rPh sb="6" eb="8">
      <t>カイテイ</t>
    </rPh>
    <phoneticPr fontId="8"/>
  </si>
  <si>
    <t>年</t>
    <rPh sb="0" eb="1">
      <t>ネン</t>
    </rPh>
    <phoneticPr fontId="6"/>
  </si>
  <si>
    <t>月</t>
    <rPh sb="0" eb="1">
      <t>ガツ</t>
    </rPh>
    <phoneticPr fontId="6"/>
  </si>
  <si>
    <t>R</t>
    <phoneticPr fontId="6"/>
  </si>
  <si>
    <t>日</t>
    <rPh sb="0" eb="1">
      <t>ニチ</t>
    </rPh>
    <phoneticPr fontId="6"/>
  </si>
  <si>
    <t>1</t>
    <phoneticPr fontId="6"/>
  </si>
  <si>
    <t>男</t>
    <rPh sb="0" eb="1">
      <t>オトコ</t>
    </rPh>
    <phoneticPr fontId="6"/>
  </si>
  <si>
    <t>従たる事務所名称等</t>
    <rPh sb="0" eb="1">
      <t>ジュウ</t>
    </rPh>
    <rPh sb="3" eb="5">
      <t>ジム</t>
    </rPh>
    <rPh sb="5" eb="6">
      <t>ショ</t>
    </rPh>
    <rPh sb="6" eb="9">
      <t>メイショウトウ</t>
    </rPh>
    <phoneticPr fontId="7"/>
  </si>
  <si>
    <t>組織変更（個人⇔法人）</t>
    <rPh sb="0" eb="2">
      <t>ソシキ</t>
    </rPh>
    <rPh sb="2" eb="4">
      <t>ヘンコウ</t>
    </rPh>
    <phoneticPr fontId="6"/>
  </si>
  <si>
    <t>支部用</t>
    <rPh sb="0" eb="3">
      <t>シブヨウ</t>
    </rPh>
    <phoneticPr fontId="6"/>
  </si>
  <si>
    <t>大阪府宅地建物取引業協会</t>
    <rPh sb="0" eb="3">
      <t>オオサカフ</t>
    </rPh>
    <rPh sb="3" eb="10">
      <t>タクチタテモノトリヒキギョウ</t>
    </rPh>
    <rPh sb="10" eb="12">
      <t>キョウカイ</t>
    </rPh>
    <phoneticPr fontId="7"/>
  </si>
  <si>
    <t>支部御中</t>
    <rPh sb="0" eb="2">
      <t>シブ</t>
    </rPh>
    <rPh sb="2" eb="4">
      <t>オンチュウ</t>
    </rPh>
    <phoneticPr fontId="6"/>
  </si>
  <si>
    <t>経　歴　書</t>
    <rPh sb="0" eb="1">
      <t>ヘ</t>
    </rPh>
    <rPh sb="2" eb="3">
      <t>レキ</t>
    </rPh>
    <rPh sb="4" eb="5">
      <t>ショ</t>
    </rPh>
    <phoneticPr fontId="6"/>
  </si>
  <si>
    <t>代表者</t>
    <rPh sb="0" eb="3">
      <t>ダイヒョウシャ</t>
    </rPh>
    <phoneticPr fontId="6"/>
  </si>
  <si>
    <t>専任取引士</t>
    <rPh sb="0" eb="2">
      <t>センニン</t>
    </rPh>
    <rPh sb="2" eb="4">
      <t>トリヒキ</t>
    </rPh>
    <rPh sb="4" eb="5">
      <t>シ</t>
    </rPh>
    <phoneticPr fontId="6"/>
  </si>
  <si>
    <t>商号又は名称</t>
    <rPh sb="0" eb="2">
      <t>ショウゴウ</t>
    </rPh>
    <rPh sb="2" eb="3">
      <t>マタ</t>
    </rPh>
    <rPh sb="4" eb="6">
      <t>メイショウ</t>
    </rPh>
    <phoneticPr fontId="6"/>
  </si>
  <si>
    <t>政令使用人</t>
    <rPh sb="0" eb="2">
      <t>セイレイ</t>
    </rPh>
    <rPh sb="2" eb="4">
      <t>シヨウ</t>
    </rPh>
    <rPh sb="4" eb="5">
      <t>ニン</t>
    </rPh>
    <phoneticPr fontId="6"/>
  </si>
  <si>
    <t>（※兼務の場合両方☑）</t>
    <rPh sb="2" eb="4">
      <t>ケンム</t>
    </rPh>
    <rPh sb="5" eb="7">
      <t>バアイ</t>
    </rPh>
    <rPh sb="7" eb="9">
      <t>リョウホウ</t>
    </rPh>
    <phoneticPr fontId="6"/>
  </si>
  <si>
    <t>宅建業免許番号</t>
    <rPh sb="0" eb="2">
      <t>タッケン</t>
    </rPh>
    <rPh sb="2" eb="3">
      <t>ギョウ</t>
    </rPh>
    <rPh sb="3" eb="5">
      <t>メンキョ</t>
    </rPh>
    <rPh sb="5" eb="7">
      <t>バンゴウ</t>
    </rPh>
    <phoneticPr fontId="6"/>
  </si>
  <si>
    <t>現在</t>
    <rPh sb="0" eb="2">
      <t>ゲンザイ</t>
    </rPh>
    <phoneticPr fontId="6"/>
  </si>
  <si>
    <t>女</t>
    <rPh sb="0" eb="1">
      <t>オンナ</t>
    </rPh>
    <phoneticPr fontId="6"/>
  </si>
  <si>
    <t>氏名</t>
    <rPh sb="0" eb="2">
      <t>シメイ</t>
    </rPh>
    <phoneticPr fontId="6"/>
  </si>
  <si>
    <t>現住所</t>
    <rPh sb="0" eb="3">
      <t>ゲンジュウショ</t>
    </rPh>
    <phoneticPr fontId="6"/>
  </si>
  <si>
    <t>－</t>
    <phoneticPr fontId="6"/>
  </si>
  <si>
    <t>生</t>
    <rPh sb="0" eb="1">
      <t>ウ</t>
    </rPh>
    <phoneticPr fontId="6"/>
  </si>
  <si>
    <t>電話番号</t>
    <phoneticPr fontId="6"/>
  </si>
  <si>
    <t>取引士番号</t>
    <phoneticPr fontId="6"/>
  </si>
  <si>
    <t>登録年月日</t>
    <rPh sb="0" eb="2">
      <t>トウロク</t>
    </rPh>
    <rPh sb="2" eb="5">
      <t>ネンガッピ</t>
    </rPh>
    <phoneticPr fontId="6"/>
  </si>
  <si>
    <t>(注)最終学歴の終了年月及びその後の経歴及び職歴を空白期間の無いよう時系列で記入してください。</t>
    <rPh sb="1" eb="2">
      <t>チュウ</t>
    </rPh>
    <rPh sb="3" eb="5">
      <t>サイシュウ</t>
    </rPh>
    <rPh sb="5" eb="7">
      <t>ガクレキ</t>
    </rPh>
    <rPh sb="8" eb="10">
      <t>シュウリョウ</t>
    </rPh>
    <rPh sb="10" eb="11">
      <t>ネン</t>
    </rPh>
    <rPh sb="11" eb="12">
      <t>ガツ</t>
    </rPh>
    <rPh sb="12" eb="13">
      <t>オヨ</t>
    </rPh>
    <rPh sb="16" eb="17">
      <t>ゴ</t>
    </rPh>
    <rPh sb="18" eb="20">
      <t>ケイレキ</t>
    </rPh>
    <rPh sb="20" eb="21">
      <t>オヨ</t>
    </rPh>
    <rPh sb="22" eb="24">
      <t>ショクレキ</t>
    </rPh>
    <rPh sb="25" eb="27">
      <t>クウハク</t>
    </rPh>
    <rPh sb="27" eb="29">
      <t>キカン</t>
    </rPh>
    <rPh sb="30" eb="31">
      <t>ナ</t>
    </rPh>
    <rPh sb="34" eb="37">
      <t>ジケイレツ</t>
    </rPh>
    <rPh sb="38" eb="40">
      <t>キニュウ</t>
    </rPh>
    <phoneticPr fontId="6"/>
  </si>
  <si>
    <t>　　（無職の期間は会社名欄に「無職」と記入してください。）</t>
    <rPh sb="3" eb="5">
      <t>ムショク</t>
    </rPh>
    <rPh sb="6" eb="8">
      <t>キカン</t>
    </rPh>
    <rPh sb="9" eb="12">
      <t>カイシャメイ</t>
    </rPh>
    <rPh sb="12" eb="13">
      <t>ラン</t>
    </rPh>
    <rPh sb="15" eb="17">
      <t>ムショク</t>
    </rPh>
    <rPh sb="19" eb="21">
      <t>キニュウ</t>
    </rPh>
    <phoneticPr fontId="6"/>
  </si>
  <si>
    <t>経歴・職歴</t>
    <rPh sb="0" eb="2">
      <t>ケイレキ</t>
    </rPh>
    <rPh sb="3" eb="5">
      <t>ショクレキ</t>
    </rPh>
    <phoneticPr fontId="6"/>
  </si>
  <si>
    <t>期間</t>
    <rPh sb="0" eb="2">
      <t>キカン</t>
    </rPh>
    <phoneticPr fontId="6"/>
  </si>
  <si>
    <t>会社名</t>
    <rPh sb="0" eb="3">
      <t>カイシャメイ</t>
    </rPh>
    <phoneticPr fontId="6"/>
  </si>
  <si>
    <t>業種</t>
    <rPh sb="0" eb="2">
      <t>ギョウシュ</t>
    </rPh>
    <phoneticPr fontId="6"/>
  </si>
  <si>
    <t>職種</t>
    <rPh sb="0" eb="2">
      <t>ショクシュ</t>
    </rPh>
    <phoneticPr fontId="6"/>
  </si>
  <si>
    <t>所在地</t>
    <rPh sb="0" eb="3">
      <t>ショザイチ</t>
    </rPh>
    <phoneticPr fontId="6"/>
  </si>
  <si>
    <t>取扱予定種目</t>
  </si>
  <si>
    <t>仲介</t>
    <rPh sb="0" eb="2">
      <t>チュウカイ</t>
    </rPh>
    <phoneticPr fontId="6"/>
  </si>
  <si>
    <t>売買</t>
    <rPh sb="0" eb="2">
      <t>バイバイ</t>
    </rPh>
    <phoneticPr fontId="6"/>
  </si>
  <si>
    <t>賃貸</t>
    <rPh sb="0" eb="2">
      <t>チンタイ</t>
    </rPh>
    <phoneticPr fontId="6"/>
  </si>
  <si>
    <t>分譲・開発</t>
    <rPh sb="0" eb="2">
      <t>ブンジョウ</t>
    </rPh>
    <rPh sb="3" eb="5">
      <t>カイハツ</t>
    </rPh>
    <phoneticPr fontId="6"/>
  </si>
  <si>
    <t>買取・再販</t>
    <rPh sb="0" eb="2">
      <t>カイトリ</t>
    </rPh>
    <rPh sb="3" eb="5">
      <t>サイハン</t>
    </rPh>
    <phoneticPr fontId="6"/>
  </si>
  <si>
    <t>管理業</t>
    <rPh sb="0" eb="2">
      <t>カンリ</t>
    </rPh>
    <rPh sb="2" eb="3">
      <t>ギョウ</t>
    </rPh>
    <phoneticPr fontId="6"/>
  </si>
  <si>
    <t>賃貸業</t>
    <rPh sb="0" eb="3">
      <t>チンタイギョウ</t>
    </rPh>
    <phoneticPr fontId="6"/>
  </si>
  <si>
    <t>その他</t>
    <rPh sb="2" eb="3">
      <t>タ</t>
    </rPh>
    <phoneticPr fontId="6"/>
  </si>
  <si>
    <t>202308改訂</t>
    <rPh sb="6" eb="8">
      <t>カイテイ</t>
    </rPh>
    <phoneticPr fontId="6"/>
  </si>
  <si>
    <t>（株）大阪宅建</t>
    <rPh sb="1" eb="2">
      <t>カブ</t>
    </rPh>
    <rPh sb="3" eb="5">
      <t>オオサカ</t>
    </rPh>
    <rPh sb="5" eb="7">
      <t>タッケン</t>
    </rPh>
    <phoneticPr fontId="6"/>
  </si>
  <si>
    <t>令和5</t>
    <rPh sb="0" eb="2">
      <t>レイワ</t>
    </rPh>
    <phoneticPr fontId="6"/>
  </si>
  <si>
    <t>6</t>
    <phoneticPr fontId="6"/>
  </si>
  <si>
    <t>オオサカ　タロウ</t>
    <phoneticPr fontId="6"/>
  </si>
  <si>
    <t>540</t>
    <phoneticPr fontId="6"/>
  </si>
  <si>
    <t>0036</t>
    <phoneticPr fontId="6"/>
  </si>
  <si>
    <t>大阪市中央区船越町2-2-1</t>
    <rPh sb="0" eb="2">
      <t>オオサカ</t>
    </rPh>
    <rPh sb="2" eb="3">
      <t>シ</t>
    </rPh>
    <rPh sb="3" eb="6">
      <t>チュウオウク</t>
    </rPh>
    <rPh sb="6" eb="9">
      <t>フナコシチョウ</t>
    </rPh>
    <phoneticPr fontId="6"/>
  </si>
  <si>
    <t>大阪宅建ハイツ</t>
    <rPh sb="0" eb="2">
      <t>オオサカ</t>
    </rPh>
    <rPh sb="2" eb="4">
      <t>タッケン</t>
    </rPh>
    <phoneticPr fontId="6"/>
  </si>
  <si>
    <t>昭和55</t>
    <rPh sb="0" eb="2">
      <t>ショウワ</t>
    </rPh>
    <phoneticPr fontId="6"/>
  </si>
  <si>
    <t>5</t>
    <phoneticPr fontId="6"/>
  </si>
  <si>
    <t>19</t>
    <phoneticPr fontId="6"/>
  </si>
  <si>
    <t>090-0000-0000</t>
    <phoneticPr fontId="6"/>
  </si>
  <si>
    <t>大阪</t>
    <rPh sb="0" eb="2">
      <t>オオサカ</t>
    </rPh>
    <phoneticPr fontId="6"/>
  </si>
  <si>
    <t>999999</t>
    <phoneticPr fontId="6"/>
  </si>
  <si>
    <t>最終学歴終了</t>
    <phoneticPr fontId="6"/>
  </si>
  <si>
    <t>Ｈ</t>
    <phoneticPr fontId="6"/>
  </si>
  <si>
    <t>㈱鳩マーク</t>
    <rPh sb="1" eb="2">
      <t>ハト</t>
    </rPh>
    <phoneticPr fontId="6"/>
  </si>
  <si>
    <t>宅建業</t>
    <rPh sb="0" eb="3">
      <t>タッケンギョウ</t>
    </rPh>
    <phoneticPr fontId="6"/>
  </si>
  <si>
    <t>営業</t>
    <rPh sb="0" eb="2">
      <t>エイギョウ</t>
    </rPh>
    <phoneticPr fontId="6"/>
  </si>
  <si>
    <t>東京都港区</t>
    <rPh sb="0" eb="3">
      <t>トウキョウト</t>
    </rPh>
    <rPh sb="3" eb="5">
      <t>ミナトク</t>
    </rPh>
    <phoneticPr fontId="6"/>
  </si>
  <si>
    <t>無職（就職活動）</t>
    <rPh sb="0" eb="2">
      <t>ムショク</t>
    </rPh>
    <rPh sb="3" eb="5">
      <t>シュウショク</t>
    </rPh>
    <rPh sb="5" eb="7">
      <t>カツドウ</t>
    </rPh>
    <phoneticPr fontId="6"/>
  </si>
  <si>
    <t>タクッチ保証㈱</t>
    <rPh sb="4" eb="6">
      <t>ホショウ</t>
    </rPh>
    <phoneticPr fontId="6"/>
  </si>
  <si>
    <t>金融業</t>
    <rPh sb="0" eb="2">
      <t>キンユウ</t>
    </rPh>
    <rPh sb="2" eb="3">
      <t>ギョウ</t>
    </rPh>
    <phoneticPr fontId="6"/>
  </si>
  <si>
    <t>事務</t>
    <rPh sb="0" eb="2">
      <t>ジム</t>
    </rPh>
    <phoneticPr fontId="6"/>
  </si>
  <si>
    <t>大阪市北区</t>
    <rPh sb="0" eb="2">
      <t>オオサカ</t>
    </rPh>
    <rPh sb="2" eb="3">
      <t>シ</t>
    </rPh>
    <rPh sb="3" eb="5">
      <t>キタク</t>
    </rPh>
    <phoneticPr fontId="6"/>
  </si>
  <si>
    <t>㈱大阪宅建</t>
    <rPh sb="1" eb="3">
      <t>オオサカ</t>
    </rPh>
    <rPh sb="3" eb="5">
      <t>タッケン</t>
    </rPh>
    <phoneticPr fontId="6"/>
  </si>
  <si>
    <t>不動産賃貸業</t>
    <rPh sb="0" eb="3">
      <t>フドウサン</t>
    </rPh>
    <rPh sb="3" eb="6">
      <t>チンタイギョウ</t>
    </rPh>
    <phoneticPr fontId="6"/>
  </si>
  <si>
    <t>代表</t>
    <rPh sb="0" eb="2">
      <t>ダイヒョウ</t>
    </rPh>
    <phoneticPr fontId="6"/>
  </si>
  <si>
    <t>大阪市中央区</t>
    <rPh sb="0" eb="2">
      <t>オオサカ</t>
    </rPh>
    <rPh sb="2" eb="3">
      <t>シ</t>
    </rPh>
    <rPh sb="3" eb="6">
      <t>チュウオウク</t>
    </rPh>
    <phoneticPr fontId="6"/>
  </si>
  <si>
    <t>現在に至る</t>
    <rPh sb="0" eb="2">
      <t>ゲンザイ</t>
    </rPh>
    <rPh sb="3" eb="4">
      <t>イタ</t>
    </rPh>
    <phoneticPr fontId="6"/>
  </si>
  <si>
    <r>
      <t xml:space="preserve">   【写真貼付欄】
</t>
    </r>
    <r>
      <rPr>
        <sz val="9"/>
        <color theme="1" tint="0.249977111117893"/>
        <rFont val="游明朝"/>
        <family val="1"/>
        <charset val="128"/>
      </rPr>
      <t xml:space="preserve"> 縦４㎝×横３㎝
 胸から上のカラー写真
 正面向きで無背景</t>
    </r>
    <r>
      <rPr>
        <sz val="8"/>
        <color theme="1" tint="0.249977111117893"/>
        <rFont val="游明朝"/>
        <family val="1"/>
        <charset val="128"/>
      </rPr>
      <t xml:space="preserve"> 
 顔がはっきり確認できるもの</t>
    </r>
    <r>
      <rPr>
        <sz val="9"/>
        <color theme="1" tint="0.249977111117893"/>
        <rFont val="游明朝"/>
        <family val="1"/>
        <charset val="128"/>
      </rPr>
      <t xml:space="preserve">
 </t>
    </r>
    <rPh sb="23" eb="24">
      <t>ムネ</t>
    </rPh>
    <phoneticPr fontId="6"/>
  </si>
  <si>
    <t>@</t>
    <phoneticPr fontId="6"/>
  </si>
  <si>
    <t>電話</t>
    <rPh sb="0" eb="2">
      <t>デンワ</t>
    </rPh>
    <phoneticPr fontId="6"/>
  </si>
  <si>
    <t>令和</t>
    <rPh sb="0" eb="2">
      <t>レイワ</t>
    </rPh>
    <phoneticPr fontId="6"/>
  </si>
  <si>
    <t>年</t>
    <rPh sb="0" eb="1">
      <t>ネン</t>
    </rPh>
    <phoneticPr fontId="6"/>
  </si>
  <si>
    <t>から</t>
    <phoneticPr fontId="6"/>
  </si>
  <si>
    <t>まで</t>
    <phoneticPr fontId="6"/>
  </si>
  <si>
    <t>廃業・退会・事務所廃止届</t>
    <rPh sb="0" eb="2">
      <t>ハイギョウ</t>
    </rPh>
    <rPh sb="3" eb="5">
      <t>タイカイ</t>
    </rPh>
    <rPh sb="6" eb="8">
      <t>ジム</t>
    </rPh>
    <rPh sb="8" eb="9">
      <t>ショ</t>
    </rPh>
    <rPh sb="9" eb="11">
      <t>ハイシ</t>
    </rPh>
    <rPh sb="11" eb="12">
      <t>トド</t>
    </rPh>
    <phoneticPr fontId="6"/>
  </si>
  <si>
    <t>　月</t>
    <rPh sb="1" eb="2">
      <t>ガツ</t>
    </rPh>
    <phoneticPr fontId="6"/>
  </si>
  <si>
    <t>記</t>
    <rPh sb="0" eb="1">
      <t>キ</t>
    </rPh>
    <phoneticPr fontId="6"/>
  </si>
  <si>
    <t>（事由）</t>
    <rPh sb="1" eb="3">
      <t>ジユウ</t>
    </rPh>
    <phoneticPr fontId="6"/>
  </si>
  <si>
    <t>廃業</t>
    <rPh sb="0" eb="1">
      <t>ハイ</t>
    </rPh>
    <rPh sb="1" eb="2">
      <t>ギョウ</t>
    </rPh>
    <phoneticPr fontId="6"/>
  </si>
  <si>
    <t>…</t>
    <phoneticPr fontId="6"/>
  </si>
  <si>
    <t>死亡</t>
    <rPh sb="0" eb="2">
      <t>シボウ</t>
    </rPh>
    <phoneticPr fontId="6"/>
  </si>
  <si>
    <t>組織替</t>
    <rPh sb="0" eb="3">
      <t>ソシキガ</t>
    </rPh>
    <phoneticPr fontId="6"/>
  </si>
  <si>
    <t>業の廃止</t>
    <rPh sb="0" eb="1">
      <t>ギョウ</t>
    </rPh>
    <rPh sb="2" eb="4">
      <t>ハイシ</t>
    </rPh>
    <phoneticPr fontId="6"/>
  </si>
  <si>
    <t>期間満了</t>
    <rPh sb="0" eb="4">
      <t>キカンマンリョウ</t>
    </rPh>
    <phoneticPr fontId="6"/>
  </si>
  <si>
    <t>行政処分</t>
    <rPh sb="0" eb="4">
      <t>ギョウセイショブン</t>
    </rPh>
    <phoneticPr fontId="6"/>
  </si>
  <si>
    <t>退会</t>
    <rPh sb="0" eb="1">
      <t>タイ</t>
    </rPh>
    <rPh sb="1" eb="2">
      <t>カイ</t>
    </rPh>
    <phoneticPr fontId="6"/>
  </si>
  <si>
    <t>退会(自主退会等)</t>
    <rPh sb="0" eb="2">
      <t>タイカイ</t>
    </rPh>
    <rPh sb="3" eb="7">
      <t>ジシュタイカイ</t>
    </rPh>
    <rPh sb="7" eb="8">
      <t>トウ</t>
    </rPh>
    <phoneticPr fontId="6"/>
  </si>
  <si>
    <t>他協会加入</t>
    <rPh sb="0" eb="5">
      <t>タキョウカイカニュウ</t>
    </rPh>
    <phoneticPr fontId="6"/>
  </si>
  <si>
    <t>営業保証金供託</t>
    <rPh sb="0" eb="5">
      <t>エイギョウホショウキン</t>
    </rPh>
    <rPh sb="5" eb="7">
      <t>キョウタク</t>
    </rPh>
    <phoneticPr fontId="6"/>
  </si>
  <si>
    <t>事務所廃止</t>
    <rPh sb="0" eb="2">
      <t>ジム</t>
    </rPh>
    <rPh sb="2" eb="3">
      <t>ショ</t>
    </rPh>
    <rPh sb="3" eb="5">
      <t>ハイシ</t>
    </rPh>
    <phoneticPr fontId="6"/>
  </si>
  <si>
    <t>経営上の都合</t>
    <rPh sb="0" eb="3">
      <t>ケイエイジョウ</t>
    </rPh>
    <rPh sb="4" eb="6">
      <t>ツゴウ</t>
    </rPh>
    <phoneticPr fontId="6"/>
  </si>
  <si>
    <t>届　　出　　人</t>
    <rPh sb="0" eb="1">
      <t>トドケ</t>
    </rPh>
    <rPh sb="3" eb="4">
      <t>デ</t>
    </rPh>
    <rPh sb="6" eb="7">
      <t>ニン</t>
    </rPh>
    <phoneticPr fontId="6"/>
  </si>
  <si>
    <t>住所</t>
    <rPh sb="0" eb="2">
      <t>ジュウショ</t>
    </rPh>
    <phoneticPr fontId="6"/>
  </si>
  <si>
    <t>連絡先</t>
    <rPh sb="0" eb="3">
      <t>レンラクサキ</t>
    </rPh>
    <phoneticPr fontId="6"/>
  </si>
  <si>
    <t>連　　絡　　先</t>
    <rPh sb="0" eb="1">
      <t>レン</t>
    </rPh>
    <rPh sb="3" eb="4">
      <t>ラク</t>
    </rPh>
    <rPh sb="6" eb="7">
      <t>サキ</t>
    </rPh>
    <phoneticPr fontId="6"/>
  </si>
  <si>
    <t>連絡先</t>
    <rPh sb="0" eb="3">
      <t>レンラクサキ</t>
    </rPh>
    <phoneticPr fontId="8"/>
  </si>
  <si>
    <t xml:space="preserve">　　  </t>
    <phoneticPr fontId="6"/>
  </si>
  <si>
    <t>代表者氏名</t>
    <rPh sb="0" eb="3">
      <t>ダイヒョウシャ</t>
    </rPh>
    <rPh sb="3" eb="5">
      <t>シメイ</t>
    </rPh>
    <phoneticPr fontId="6"/>
  </si>
  <si>
    <t>月</t>
    <rPh sb="0" eb="1">
      <t>ツキ</t>
    </rPh>
    <phoneticPr fontId="8"/>
  </si>
  <si>
    <t>日</t>
    <rPh sb="0" eb="1">
      <t>ニチ</t>
    </rPh>
    <phoneticPr fontId="8"/>
  </si>
  <si>
    <t>主たる事務所所在地</t>
    <rPh sb="0" eb="1">
      <t>シュ</t>
    </rPh>
    <rPh sb="3" eb="5">
      <t>ジム</t>
    </rPh>
    <rPh sb="5" eb="6">
      <t>ショ</t>
    </rPh>
    <rPh sb="6" eb="9">
      <t>ショザイチ</t>
    </rPh>
    <phoneticPr fontId="6"/>
  </si>
  <si>
    <t>事務所廃止</t>
    <rPh sb="0" eb="3">
      <t>ジムショ</t>
    </rPh>
    <rPh sb="3" eb="5">
      <t>ハイシ</t>
    </rPh>
    <phoneticPr fontId="6"/>
  </si>
  <si>
    <t>従たる事務所名称等</t>
    <rPh sb="0" eb="1">
      <t>ジュウ</t>
    </rPh>
    <rPh sb="3" eb="6">
      <t>ジムショ</t>
    </rPh>
    <rPh sb="6" eb="9">
      <t>メイショウトウ</t>
    </rPh>
    <phoneticPr fontId="6"/>
  </si>
  <si>
    <t>令和 　２年</t>
    <rPh sb="0" eb="1">
      <t>レイ</t>
    </rPh>
    <rPh sb="1" eb="2">
      <t>ワ</t>
    </rPh>
    <rPh sb="5" eb="6">
      <t>ネン</t>
    </rPh>
    <phoneticPr fontId="6"/>
  </si>
  <si>
    <t>※従たる事務所廃止
の場合のみ記入</t>
    <rPh sb="11" eb="13">
      <t>バアイ</t>
    </rPh>
    <rPh sb="15" eb="17">
      <t>キニュウ</t>
    </rPh>
    <phoneticPr fontId="8"/>
  </si>
  <si>
    <t>所 在 地</t>
    <rPh sb="0" eb="1">
      <t>ショ</t>
    </rPh>
    <rPh sb="2" eb="3">
      <t>ザイ</t>
    </rPh>
    <rPh sb="4" eb="5">
      <t>チ</t>
    </rPh>
    <phoneticPr fontId="6"/>
  </si>
  <si>
    <t>令和 　　年</t>
    <rPh sb="0" eb="1">
      <t>レイ</t>
    </rPh>
    <rPh sb="1" eb="2">
      <t>ワ</t>
    </rPh>
    <rPh sb="5" eb="6">
      <t>ネン</t>
    </rPh>
    <phoneticPr fontId="6"/>
  </si>
  <si>
    <t>（　男　）</t>
    <rPh sb="2" eb="3">
      <t>オトコ</t>
    </rPh>
    <phoneticPr fontId="6"/>
  </si>
  <si>
    <t>（　女　）</t>
    <rPh sb="2" eb="3">
      <t>オンナ</t>
    </rPh>
    <phoneticPr fontId="6"/>
  </si>
  <si>
    <t>支部</t>
    <rPh sb="0" eb="2">
      <t>シブ</t>
    </rPh>
    <phoneticPr fontId="6"/>
  </si>
  <si>
    <t>大阪府宅地建物取引業協会</t>
    <rPh sb="0" eb="3">
      <t>オオサカフ</t>
    </rPh>
    <phoneticPr fontId="6"/>
  </si>
  <si>
    <t>支部　支部長殿</t>
    <rPh sb="0" eb="2">
      <t>シブ</t>
    </rPh>
    <phoneticPr fontId="6"/>
  </si>
  <si>
    <t>なお、免許権者への標記届出は</t>
    <phoneticPr fontId="6"/>
  </si>
  <si>
    <t>に届出済みです。</t>
    <rPh sb="1" eb="2">
      <t>トド</t>
    </rPh>
    <rPh sb="2" eb="3">
      <t>デ</t>
    </rPh>
    <rPh sb="3" eb="4">
      <t>ス</t>
    </rPh>
    <phoneticPr fontId="6"/>
  </si>
  <si>
    <t>(2)組織替</t>
    <rPh sb="3" eb="5">
      <t>ソシキ</t>
    </rPh>
    <rPh sb="5" eb="6">
      <t>カ</t>
    </rPh>
    <phoneticPr fontId="6"/>
  </si>
  <si>
    <t>(2)他協会加入</t>
    <rPh sb="3" eb="4">
      <t>ホカ</t>
    </rPh>
    <rPh sb="4" eb="6">
      <t>キョウカイ</t>
    </rPh>
    <rPh sb="6" eb="8">
      <t>カニュウ</t>
    </rPh>
    <phoneticPr fontId="6"/>
  </si>
  <si>
    <t>(2)その他</t>
    <phoneticPr fontId="6"/>
  </si>
  <si>
    <t>(3)業の廃止</t>
    <rPh sb="3" eb="4">
      <t>ギョウ</t>
    </rPh>
    <rPh sb="5" eb="7">
      <t>ハイシ</t>
    </rPh>
    <phoneticPr fontId="6"/>
  </si>
  <si>
    <t>(3)営業保証金供託</t>
    <rPh sb="3" eb="5">
      <t>エイギョウ</t>
    </rPh>
    <rPh sb="5" eb="8">
      <t>ホショウキン</t>
    </rPh>
    <rPh sb="8" eb="10">
      <t>キョウタク</t>
    </rPh>
    <phoneticPr fontId="6"/>
  </si>
  <si>
    <t>免許番号</t>
    <rPh sb="0" eb="2">
      <t>メンキョ</t>
    </rPh>
    <rPh sb="2" eb="4">
      <t>バンゴウ</t>
    </rPh>
    <phoneticPr fontId="6"/>
  </si>
  <si>
    <t>&lt;個人情報の取扱いについて&gt;
　本会は、退会手続きに関して取得した個人情報については、本会の退会手続きを遂行する上で使用する以外に利用することはありません。また法令に定める場合など正当な理由のない限り、個人情報の第三者への提供はいたしません。</t>
    <phoneticPr fontId="6"/>
  </si>
  <si>
    <t>平成　　 年</t>
    <phoneticPr fontId="6"/>
  </si>
  <si>
    <t>　日</t>
    <rPh sb="1" eb="2">
      <t>ニチ</t>
    </rPh>
    <phoneticPr fontId="6"/>
  </si>
  <si>
    <t>　 　</t>
  </si>
  <si>
    <t>（　　　　）</t>
    <phoneticPr fontId="6"/>
  </si>
  <si>
    <t>　　　年</t>
    <rPh sb="3" eb="4">
      <t>ネン</t>
    </rPh>
    <phoneticPr fontId="6"/>
  </si>
  <si>
    <t>（男・女）</t>
    <rPh sb="1" eb="2">
      <t>オトコ</t>
    </rPh>
    <rPh sb="3" eb="4">
      <t>オンナ</t>
    </rPh>
    <phoneticPr fontId="6"/>
  </si>
  <si>
    <t>平成 １８年</t>
    <rPh sb="0" eb="2">
      <t>ヘイセイ</t>
    </rPh>
    <rPh sb="5" eb="6">
      <t>ネン</t>
    </rPh>
    <phoneticPr fontId="6"/>
  </si>
  <si>
    <t>１月</t>
    <rPh sb="1" eb="2">
      <t>ガツ</t>
    </rPh>
    <phoneticPr fontId="6"/>
  </si>
  <si>
    <t>１日</t>
    <rPh sb="1" eb="2">
      <t>ニチ</t>
    </rPh>
    <phoneticPr fontId="6"/>
  </si>
  <si>
    <t>北海道</t>
    <rPh sb="2" eb="3">
      <t>ドウ</t>
    </rPh>
    <phoneticPr fontId="6"/>
  </si>
  <si>
    <t>北</t>
  </si>
  <si>
    <t>（ 　１　 ）</t>
    <phoneticPr fontId="6"/>
  </si>
  <si>
    <t>平成18年</t>
    <rPh sb="0" eb="2">
      <t>ヘイセイ</t>
    </rPh>
    <rPh sb="4" eb="5">
      <t>ネン</t>
    </rPh>
    <phoneticPr fontId="6"/>
  </si>
  <si>
    <t>平成 １９年</t>
    <rPh sb="0" eb="2">
      <t>ヘイセイ</t>
    </rPh>
    <rPh sb="5" eb="6">
      <t>ネン</t>
    </rPh>
    <phoneticPr fontId="6"/>
  </si>
  <si>
    <t>２月</t>
  </si>
  <si>
    <t>２日</t>
    <rPh sb="1" eb="2">
      <t>ニチ</t>
    </rPh>
    <phoneticPr fontId="6"/>
  </si>
  <si>
    <t>青森県</t>
    <rPh sb="2" eb="3">
      <t>ケン</t>
    </rPh>
    <phoneticPr fontId="6"/>
  </si>
  <si>
    <t>都島区</t>
  </si>
  <si>
    <t>（ 　２　 ）</t>
  </si>
  <si>
    <t>平成17年</t>
    <rPh sb="0" eb="2">
      <t>ヘイセイ</t>
    </rPh>
    <rPh sb="4" eb="5">
      <t>ネン</t>
    </rPh>
    <phoneticPr fontId="6"/>
  </si>
  <si>
    <t>平成 ２０年</t>
    <rPh sb="0" eb="2">
      <t>ヘイセイ</t>
    </rPh>
    <rPh sb="5" eb="6">
      <t>ネン</t>
    </rPh>
    <phoneticPr fontId="6"/>
  </si>
  <si>
    <t>３月</t>
  </si>
  <si>
    <t>３日</t>
    <rPh sb="1" eb="2">
      <t>ニチ</t>
    </rPh>
    <phoneticPr fontId="6"/>
  </si>
  <si>
    <t>岩手県</t>
    <phoneticPr fontId="6"/>
  </si>
  <si>
    <t>中央区東</t>
  </si>
  <si>
    <t>（ 　３　 ）</t>
  </si>
  <si>
    <t>平成16年</t>
    <rPh sb="0" eb="2">
      <t>ヘイセイ</t>
    </rPh>
    <rPh sb="4" eb="5">
      <t>ネン</t>
    </rPh>
    <phoneticPr fontId="6"/>
  </si>
  <si>
    <t>平成 ２１年</t>
    <rPh sb="0" eb="2">
      <t>ヘイセイ</t>
    </rPh>
    <rPh sb="5" eb="6">
      <t>ネン</t>
    </rPh>
    <phoneticPr fontId="6"/>
  </si>
  <si>
    <t>４月</t>
  </si>
  <si>
    <t>４日</t>
    <rPh sb="1" eb="2">
      <t>ニチ</t>
    </rPh>
    <phoneticPr fontId="6"/>
  </si>
  <si>
    <t>宮城県</t>
    <phoneticPr fontId="6"/>
  </si>
  <si>
    <t>中央区南</t>
  </si>
  <si>
    <t>（ 　４　 ）</t>
  </si>
  <si>
    <t>平成15年</t>
    <rPh sb="0" eb="2">
      <t>ヘイセイ</t>
    </rPh>
    <rPh sb="4" eb="5">
      <t>ネン</t>
    </rPh>
    <phoneticPr fontId="6"/>
  </si>
  <si>
    <t>平成 ２２年</t>
    <rPh sb="0" eb="2">
      <t>ヘイセイ</t>
    </rPh>
    <rPh sb="5" eb="6">
      <t>ネン</t>
    </rPh>
    <phoneticPr fontId="6"/>
  </si>
  <si>
    <t>５月</t>
  </si>
  <si>
    <t>５日</t>
    <rPh sb="1" eb="2">
      <t>ニチ</t>
    </rPh>
    <phoneticPr fontId="6"/>
  </si>
  <si>
    <t>秋田県</t>
    <phoneticPr fontId="6"/>
  </si>
  <si>
    <t>西区</t>
  </si>
  <si>
    <t>（ 　５　 ）</t>
  </si>
  <si>
    <t>平成14年</t>
    <rPh sb="0" eb="2">
      <t>ヘイセイ</t>
    </rPh>
    <rPh sb="4" eb="5">
      <t>ネン</t>
    </rPh>
    <phoneticPr fontId="6"/>
  </si>
  <si>
    <t>平成 ２３年</t>
    <rPh sb="0" eb="2">
      <t>ヘイセイ</t>
    </rPh>
    <rPh sb="5" eb="6">
      <t>ネン</t>
    </rPh>
    <phoneticPr fontId="6"/>
  </si>
  <si>
    <t>６月</t>
  </si>
  <si>
    <t>６日</t>
    <rPh sb="1" eb="2">
      <t>ニチ</t>
    </rPh>
    <phoneticPr fontId="6"/>
  </si>
  <si>
    <t>山形県</t>
    <phoneticPr fontId="6"/>
  </si>
  <si>
    <t>港区</t>
  </si>
  <si>
    <t>（ 　６　 ）</t>
  </si>
  <si>
    <t>平成13年</t>
    <rPh sb="0" eb="2">
      <t>ヘイセイ</t>
    </rPh>
    <rPh sb="4" eb="5">
      <t>ネン</t>
    </rPh>
    <phoneticPr fontId="6"/>
  </si>
  <si>
    <t>平成 ２４年</t>
    <rPh sb="0" eb="2">
      <t>ヘイセイ</t>
    </rPh>
    <rPh sb="5" eb="6">
      <t>ネン</t>
    </rPh>
    <phoneticPr fontId="6"/>
  </si>
  <si>
    <t>７月</t>
  </si>
  <si>
    <t>７日</t>
    <rPh sb="1" eb="2">
      <t>ニチ</t>
    </rPh>
    <phoneticPr fontId="6"/>
  </si>
  <si>
    <t>福島県</t>
    <phoneticPr fontId="6"/>
  </si>
  <si>
    <t>大正区</t>
  </si>
  <si>
    <t>（ 　７　 ）</t>
  </si>
  <si>
    <t>平成12年</t>
    <rPh sb="0" eb="2">
      <t>ヘイセイ</t>
    </rPh>
    <rPh sb="4" eb="5">
      <t>ネン</t>
    </rPh>
    <phoneticPr fontId="6"/>
  </si>
  <si>
    <t>平成 ２５年</t>
    <rPh sb="0" eb="2">
      <t>ヘイセイ</t>
    </rPh>
    <rPh sb="5" eb="6">
      <t>ネン</t>
    </rPh>
    <phoneticPr fontId="6"/>
  </si>
  <si>
    <t>８月</t>
  </si>
  <si>
    <t>８日</t>
    <rPh sb="1" eb="2">
      <t>ニチ</t>
    </rPh>
    <phoneticPr fontId="6"/>
  </si>
  <si>
    <t>東京都</t>
    <rPh sb="2" eb="3">
      <t>ト</t>
    </rPh>
    <phoneticPr fontId="6"/>
  </si>
  <si>
    <t>天王寺区</t>
  </si>
  <si>
    <t>（ 　８　 ）</t>
  </si>
  <si>
    <t>平成11年</t>
    <rPh sb="0" eb="2">
      <t>ヘイセイ</t>
    </rPh>
    <rPh sb="4" eb="5">
      <t>ネン</t>
    </rPh>
    <phoneticPr fontId="6"/>
  </si>
  <si>
    <t>平成 ２６年</t>
    <rPh sb="0" eb="2">
      <t>ヘイセイ</t>
    </rPh>
    <rPh sb="5" eb="6">
      <t>ネン</t>
    </rPh>
    <phoneticPr fontId="6"/>
  </si>
  <si>
    <t>９月</t>
  </si>
  <si>
    <t>９日</t>
    <rPh sb="1" eb="2">
      <t>ニチ</t>
    </rPh>
    <phoneticPr fontId="6"/>
  </si>
  <si>
    <t>神奈川県</t>
    <phoneticPr fontId="6"/>
  </si>
  <si>
    <t>浪速区</t>
  </si>
  <si>
    <t>（ 　９　 ）</t>
  </si>
  <si>
    <t>平成10年</t>
    <rPh sb="0" eb="2">
      <t>ヘイセイ</t>
    </rPh>
    <rPh sb="4" eb="5">
      <t>ネン</t>
    </rPh>
    <phoneticPr fontId="6"/>
  </si>
  <si>
    <t>平成 ２７年</t>
    <rPh sb="0" eb="2">
      <t>ヘイセイ</t>
    </rPh>
    <rPh sb="5" eb="6">
      <t>ネン</t>
    </rPh>
    <phoneticPr fontId="6"/>
  </si>
  <si>
    <t>１０月</t>
  </si>
  <si>
    <t>１０日</t>
    <rPh sb="2" eb="3">
      <t>ニチ</t>
    </rPh>
    <phoneticPr fontId="6"/>
  </si>
  <si>
    <t>埼玉県</t>
    <phoneticPr fontId="6"/>
  </si>
  <si>
    <t>西淀川区</t>
  </si>
  <si>
    <t>（ 　１０　 ）</t>
  </si>
  <si>
    <t>平成9年</t>
    <rPh sb="0" eb="2">
      <t>ヘイセイ</t>
    </rPh>
    <rPh sb="3" eb="4">
      <t>ネン</t>
    </rPh>
    <phoneticPr fontId="6"/>
  </si>
  <si>
    <t>平成 ２８年</t>
    <rPh sb="0" eb="2">
      <t>ヘイセイ</t>
    </rPh>
    <rPh sb="5" eb="6">
      <t>ネン</t>
    </rPh>
    <phoneticPr fontId="6"/>
  </si>
  <si>
    <t>１１月</t>
  </si>
  <si>
    <t>１１日</t>
    <rPh sb="2" eb="3">
      <t>ニチ</t>
    </rPh>
    <phoneticPr fontId="6"/>
  </si>
  <si>
    <t>千葉県</t>
    <phoneticPr fontId="6"/>
  </si>
  <si>
    <t>新大阪</t>
  </si>
  <si>
    <t>（ 　１１　 ）</t>
  </si>
  <si>
    <t>平成8年</t>
    <rPh sb="0" eb="2">
      <t>ヘイセイ</t>
    </rPh>
    <rPh sb="3" eb="4">
      <t>ネン</t>
    </rPh>
    <phoneticPr fontId="6"/>
  </si>
  <si>
    <t>平成 ２９年</t>
    <rPh sb="0" eb="2">
      <t>ヘイセイ</t>
    </rPh>
    <rPh sb="5" eb="6">
      <t>ネン</t>
    </rPh>
    <phoneticPr fontId="6"/>
  </si>
  <si>
    <t>１２月</t>
  </si>
  <si>
    <t>１２日</t>
    <rPh sb="2" eb="3">
      <t>ニチ</t>
    </rPh>
    <phoneticPr fontId="6"/>
  </si>
  <si>
    <t>茨城県</t>
    <phoneticPr fontId="6"/>
  </si>
  <si>
    <t>東成区</t>
  </si>
  <si>
    <t>（ 　１２　 ）</t>
  </si>
  <si>
    <t>平成7年</t>
    <rPh sb="0" eb="2">
      <t>ヘイセイ</t>
    </rPh>
    <rPh sb="3" eb="4">
      <t>ネン</t>
    </rPh>
    <phoneticPr fontId="6"/>
  </si>
  <si>
    <t>平成 ３０年</t>
    <rPh sb="0" eb="2">
      <t>ヘイセイ</t>
    </rPh>
    <rPh sb="5" eb="6">
      <t>ネン</t>
    </rPh>
    <phoneticPr fontId="6"/>
  </si>
  <si>
    <t>１３日</t>
    <rPh sb="2" eb="3">
      <t>ニチ</t>
    </rPh>
    <phoneticPr fontId="6"/>
  </si>
  <si>
    <t>栃木県</t>
    <phoneticPr fontId="6"/>
  </si>
  <si>
    <t>生野区</t>
  </si>
  <si>
    <t>（ 　１３　 ）</t>
  </si>
  <si>
    <t>平成6年</t>
    <rPh sb="0" eb="2">
      <t>ヘイセイ</t>
    </rPh>
    <rPh sb="3" eb="4">
      <t>ネン</t>
    </rPh>
    <phoneticPr fontId="6"/>
  </si>
  <si>
    <t>１４日</t>
    <rPh sb="2" eb="3">
      <t>ニチ</t>
    </rPh>
    <phoneticPr fontId="6"/>
  </si>
  <si>
    <t>群馬県</t>
    <phoneticPr fontId="6"/>
  </si>
  <si>
    <t>旭区</t>
  </si>
  <si>
    <t>（ 　１４　 ）</t>
  </si>
  <si>
    <t>平成5年</t>
    <rPh sb="0" eb="2">
      <t>ヘイセイ</t>
    </rPh>
    <rPh sb="3" eb="4">
      <t>ネン</t>
    </rPh>
    <phoneticPr fontId="6"/>
  </si>
  <si>
    <t>１５日</t>
    <rPh sb="2" eb="3">
      <t>ニチ</t>
    </rPh>
    <phoneticPr fontId="6"/>
  </si>
  <si>
    <t>新潟県</t>
    <phoneticPr fontId="6"/>
  </si>
  <si>
    <t>城東鶴見</t>
  </si>
  <si>
    <t>（ 　１５　 ）</t>
  </si>
  <si>
    <t>平成4年</t>
    <rPh sb="0" eb="2">
      <t>ヘイセイ</t>
    </rPh>
    <rPh sb="3" eb="4">
      <t>ネン</t>
    </rPh>
    <phoneticPr fontId="6"/>
  </si>
  <si>
    <t>廃業・退会・事務所廃止</t>
    <phoneticPr fontId="6"/>
  </si>
  <si>
    <t>１６日</t>
    <rPh sb="2" eb="3">
      <t>ニチ</t>
    </rPh>
    <phoneticPr fontId="6"/>
  </si>
  <si>
    <t>富山県</t>
    <phoneticPr fontId="6"/>
  </si>
  <si>
    <t>阿倍野区</t>
  </si>
  <si>
    <t>平成3年</t>
    <rPh sb="0" eb="2">
      <t>ヘイセイ</t>
    </rPh>
    <rPh sb="3" eb="4">
      <t>ネン</t>
    </rPh>
    <phoneticPr fontId="6"/>
  </si>
  <si>
    <t>廃業</t>
    <phoneticPr fontId="6"/>
  </si>
  <si>
    <t>１７日</t>
    <rPh sb="2" eb="3">
      <t>ニチ</t>
    </rPh>
    <phoneticPr fontId="6"/>
  </si>
  <si>
    <t>石川県</t>
    <phoneticPr fontId="6"/>
  </si>
  <si>
    <t>住之江区</t>
  </si>
  <si>
    <t>平成2年</t>
    <rPh sb="0" eb="2">
      <t>ヘイセイ</t>
    </rPh>
    <rPh sb="3" eb="4">
      <t>ネン</t>
    </rPh>
    <phoneticPr fontId="6"/>
  </si>
  <si>
    <t>退会</t>
    <phoneticPr fontId="6"/>
  </si>
  <si>
    <t>１８日</t>
    <rPh sb="2" eb="3">
      <t>ニチ</t>
    </rPh>
    <phoneticPr fontId="6"/>
  </si>
  <si>
    <t>福井県</t>
    <phoneticPr fontId="6"/>
  </si>
  <si>
    <t>住吉区</t>
  </si>
  <si>
    <t>平成元年</t>
    <rPh sb="0" eb="2">
      <t>ヘイセイ</t>
    </rPh>
    <rPh sb="2" eb="3">
      <t>モト</t>
    </rPh>
    <rPh sb="3" eb="4">
      <t>ネン</t>
    </rPh>
    <phoneticPr fontId="6"/>
  </si>
  <si>
    <t>１９日</t>
    <rPh sb="2" eb="3">
      <t>ニチ</t>
    </rPh>
    <phoneticPr fontId="6"/>
  </si>
  <si>
    <t>山梨県</t>
    <phoneticPr fontId="6"/>
  </si>
  <si>
    <t>東住吉区</t>
  </si>
  <si>
    <t>昭和64年</t>
    <rPh sb="0" eb="2">
      <t>ショウワ</t>
    </rPh>
    <rPh sb="4" eb="5">
      <t>ネン</t>
    </rPh>
    <phoneticPr fontId="6"/>
  </si>
  <si>
    <t>２０日</t>
    <rPh sb="2" eb="3">
      <t>ニチ</t>
    </rPh>
    <phoneticPr fontId="6"/>
  </si>
  <si>
    <t>長野県</t>
    <phoneticPr fontId="6"/>
  </si>
  <si>
    <t>平野区</t>
  </si>
  <si>
    <t>昭和63年</t>
    <rPh sb="0" eb="2">
      <t>ショウワ</t>
    </rPh>
    <rPh sb="4" eb="5">
      <t>ネン</t>
    </rPh>
    <phoneticPr fontId="6"/>
  </si>
  <si>
    <t>２１日</t>
    <rPh sb="2" eb="3">
      <t>ニチ</t>
    </rPh>
    <phoneticPr fontId="6"/>
  </si>
  <si>
    <t>愛知県</t>
    <phoneticPr fontId="6"/>
  </si>
  <si>
    <t>西成区</t>
  </si>
  <si>
    <t>昭和62年</t>
    <rPh sb="0" eb="2">
      <t>ショウワ</t>
    </rPh>
    <rPh sb="4" eb="5">
      <t>ネン</t>
    </rPh>
    <phoneticPr fontId="6"/>
  </si>
  <si>
    <t>２２日</t>
    <rPh sb="2" eb="3">
      <t>ニチ</t>
    </rPh>
    <phoneticPr fontId="6"/>
  </si>
  <si>
    <t>岐阜県</t>
    <phoneticPr fontId="6"/>
  </si>
  <si>
    <t>池田市</t>
  </si>
  <si>
    <t>昭和61年</t>
    <rPh sb="0" eb="2">
      <t>ショウワ</t>
    </rPh>
    <rPh sb="4" eb="5">
      <t>ネン</t>
    </rPh>
    <phoneticPr fontId="6"/>
  </si>
  <si>
    <t>２３日</t>
    <rPh sb="2" eb="3">
      <t>ニチ</t>
    </rPh>
    <phoneticPr fontId="6"/>
  </si>
  <si>
    <t>静岡県</t>
    <phoneticPr fontId="6"/>
  </si>
  <si>
    <t>箕面市</t>
  </si>
  <si>
    <t>昭和60年</t>
    <rPh sb="0" eb="2">
      <t>ショウワ</t>
    </rPh>
    <rPh sb="4" eb="5">
      <t>ネン</t>
    </rPh>
    <phoneticPr fontId="6"/>
  </si>
  <si>
    <t>２４日</t>
    <rPh sb="2" eb="3">
      <t>ニチ</t>
    </rPh>
    <phoneticPr fontId="6"/>
  </si>
  <si>
    <t>三重県</t>
    <phoneticPr fontId="6"/>
  </si>
  <si>
    <t>豊中市</t>
  </si>
  <si>
    <t>昭和59年</t>
    <rPh sb="0" eb="2">
      <t>ショウワ</t>
    </rPh>
    <rPh sb="4" eb="5">
      <t>ネン</t>
    </rPh>
    <phoneticPr fontId="6"/>
  </si>
  <si>
    <t>２５日</t>
    <rPh sb="2" eb="3">
      <t>ニチ</t>
    </rPh>
    <phoneticPr fontId="6"/>
  </si>
  <si>
    <t>大阪府</t>
    <rPh sb="2" eb="3">
      <t>フ</t>
    </rPh>
    <phoneticPr fontId="6"/>
  </si>
  <si>
    <t>吹田市</t>
  </si>
  <si>
    <t>昭和58年</t>
    <rPh sb="0" eb="2">
      <t>ショウワ</t>
    </rPh>
    <rPh sb="4" eb="5">
      <t>ネン</t>
    </rPh>
    <phoneticPr fontId="6"/>
  </si>
  <si>
    <t>２６日</t>
    <rPh sb="2" eb="3">
      <t>ニチ</t>
    </rPh>
    <phoneticPr fontId="6"/>
  </si>
  <si>
    <t>兵庫県</t>
    <phoneticPr fontId="6"/>
  </si>
  <si>
    <t>摂津市</t>
  </si>
  <si>
    <t>昭和57年</t>
    <rPh sb="0" eb="2">
      <t>ショウワ</t>
    </rPh>
    <rPh sb="4" eb="5">
      <t>ネン</t>
    </rPh>
    <phoneticPr fontId="6"/>
  </si>
  <si>
    <t>２７日</t>
    <rPh sb="2" eb="3">
      <t>ニチ</t>
    </rPh>
    <phoneticPr fontId="6"/>
  </si>
  <si>
    <t>京都府</t>
    <rPh sb="2" eb="3">
      <t>フ</t>
    </rPh>
    <phoneticPr fontId="6"/>
  </si>
  <si>
    <t>茨木市</t>
  </si>
  <si>
    <t>昭和56年</t>
    <rPh sb="0" eb="2">
      <t>ショウワ</t>
    </rPh>
    <rPh sb="4" eb="5">
      <t>ネン</t>
    </rPh>
    <phoneticPr fontId="6"/>
  </si>
  <si>
    <t>２８日</t>
    <rPh sb="2" eb="3">
      <t>ニチ</t>
    </rPh>
    <phoneticPr fontId="6"/>
  </si>
  <si>
    <t>滋賀県</t>
    <phoneticPr fontId="6"/>
  </si>
  <si>
    <t>高槻</t>
  </si>
  <si>
    <t>昭和55年</t>
    <rPh sb="0" eb="2">
      <t>ショウワ</t>
    </rPh>
    <rPh sb="4" eb="5">
      <t>ネン</t>
    </rPh>
    <phoneticPr fontId="6"/>
  </si>
  <si>
    <t>２９日</t>
    <rPh sb="2" eb="3">
      <t>ニチ</t>
    </rPh>
    <phoneticPr fontId="6"/>
  </si>
  <si>
    <t>奈良県</t>
    <phoneticPr fontId="6"/>
  </si>
  <si>
    <t>門真市</t>
  </si>
  <si>
    <t>昭和54年</t>
    <rPh sb="0" eb="2">
      <t>ショウワ</t>
    </rPh>
    <rPh sb="4" eb="5">
      <t>ネン</t>
    </rPh>
    <phoneticPr fontId="6"/>
  </si>
  <si>
    <t>３０日</t>
    <rPh sb="2" eb="3">
      <t>ニチ</t>
    </rPh>
    <phoneticPr fontId="6"/>
  </si>
  <si>
    <t>和歌山県</t>
    <phoneticPr fontId="6"/>
  </si>
  <si>
    <t>守口市</t>
  </si>
  <si>
    <t>昭和53年</t>
    <rPh sb="0" eb="2">
      <t>ショウワ</t>
    </rPh>
    <rPh sb="4" eb="5">
      <t>ネン</t>
    </rPh>
    <phoneticPr fontId="6"/>
  </si>
  <si>
    <t>３１日</t>
    <rPh sb="2" eb="3">
      <t>ニチ</t>
    </rPh>
    <phoneticPr fontId="6"/>
  </si>
  <si>
    <t>鳥取県</t>
    <phoneticPr fontId="6"/>
  </si>
  <si>
    <t>北河内</t>
  </si>
  <si>
    <t>昭和52年</t>
    <rPh sb="0" eb="2">
      <t>ショウワ</t>
    </rPh>
    <rPh sb="4" eb="5">
      <t>ネン</t>
    </rPh>
    <phoneticPr fontId="6"/>
  </si>
  <si>
    <t>島根県</t>
    <phoneticPr fontId="6"/>
  </si>
  <si>
    <t>大東四條畷</t>
  </si>
  <si>
    <t>昭和51年</t>
    <rPh sb="0" eb="2">
      <t>ショウワ</t>
    </rPh>
    <rPh sb="4" eb="5">
      <t>ネン</t>
    </rPh>
    <phoneticPr fontId="6"/>
  </si>
  <si>
    <t>岡山県</t>
    <phoneticPr fontId="6"/>
  </si>
  <si>
    <t>八尾市</t>
  </si>
  <si>
    <t>昭和50年</t>
    <rPh sb="0" eb="2">
      <t>ショウワ</t>
    </rPh>
    <rPh sb="4" eb="5">
      <t>ネン</t>
    </rPh>
    <phoneticPr fontId="6"/>
  </si>
  <si>
    <t>広島県</t>
    <phoneticPr fontId="6"/>
  </si>
  <si>
    <t>東大阪市</t>
  </si>
  <si>
    <t>昭和49年</t>
    <rPh sb="0" eb="2">
      <t>ショウワ</t>
    </rPh>
    <rPh sb="4" eb="5">
      <t>ネン</t>
    </rPh>
    <phoneticPr fontId="6"/>
  </si>
  <si>
    <t>山口県</t>
    <phoneticPr fontId="6"/>
  </si>
  <si>
    <t>堺市</t>
  </si>
  <si>
    <t>昭和48年</t>
    <rPh sb="0" eb="2">
      <t>ショウワ</t>
    </rPh>
    <rPh sb="4" eb="5">
      <t>ネン</t>
    </rPh>
    <phoneticPr fontId="6"/>
  </si>
  <si>
    <t>徳島県</t>
    <phoneticPr fontId="6"/>
  </si>
  <si>
    <t>南大阪</t>
  </si>
  <si>
    <t>昭和47年</t>
    <rPh sb="0" eb="2">
      <t>ショウワ</t>
    </rPh>
    <rPh sb="4" eb="5">
      <t>ネン</t>
    </rPh>
    <phoneticPr fontId="6"/>
  </si>
  <si>
    <t>香川県</t>
    <phoneticPr fontId="6"/>
  </si>
  <si>
    <t>泉州</t>
  </si>
  <si>
    <t>昭和46年</t>
    <rPh sb="0" eb="2">
      <t>ショウワ</t>
    </rPh>
    <rPh sb="4" eb="5">
      <t>ネン</t>
    </rPh>
    <phoneticPr fontId="6"/>
  </si>
  <si>
    <t>愛媛県</t>
    <phoneticPr fontId="6"/>
  </si>
  <si>
    <t>昭和45年</t>
    <rPh sb="0" eb="2">
      <t>ショウワ</t>
    </rPh>
    <rPh sb="4" eb="5">
      <t>ネン</t>
    </rPh>
    <phoneticPr fontId="6"/>
  </si>
  <si>
    <t>高知県</t>
    <phoneticPr fontId="6"/>
  </si>
  <si>
    <t>昭和44年</t>
    <rPh sb="0" eb="2">
      <t>ショウワ</t>
    </rPh>
    <rPh sb="4" eb="5">
      <t>ネン</t>
    </rPh>
    <phoneticPr fontId="6"/>
  </si>
  <si>
    <t>福岡県</t>
    <phoneticPr fontId="6"/>
  </si>
  <si>
    <t>昭和43年</t>
    <rPh sb="0" eb="2">
      <t>ショウワ</t>
    </rPh>
    <rPh sb="4" eb="5">
      <t>ネン</t>
    </rPh>
    <phoneticPr fontId="6"/>
  </si>
  <si>
    <t>佐賀県</t>
    <phoneticPr fontId="6"/>
  </si>
  <si>
    <t>昭和42年</t>
    <rPh sb="0" eb="2">
      <t>ショウワ</t>
    </rPh>
    <rPh sb="4" eb="5">
      <t>ネン</t>
    </rPh>
    <phoneticPr fontId="6"/>
  </si>
  <si>
    <t>長崎県</t>
    <phoneticPr fontId="6"/>
  </si>
  <si>
    <t>昭和41年</t>
    <rPh sb="0" eb="2">
      <t>ショウワ</t>
    </rPh>
    <rPh sb="4" eb="5">
      <t>ネン</t>
    </rPh>
    <phoneticPr fontId="6"/>
  </si>
  <si>
    <t>熊本県</t>
    <phoneticPr fontId="6"/>
  </si>
  <si>
    <t>昭和40年</t>
    <rPh sb="0" eb="2">
      <t>ショウワ</t>
    </rPh>
    <rPh sb="4" eb="5">
      <t>ネン</t>
    </rPh>
    <phoneticPr fontId="6"/>
  </si>
  <si>
    <t>大分県</t>
    <phoneticPr fontId="6"/>
  </si>
  <si>
    <t>昭和39年</t>
    <rPh sb="0" eb="2">
      <t>ショウワ</t>
    </rPh>
    <rPh sb="4" eb="5">
      <t>ネン</t>
    </rPh>
    <phoneticPr fontId="6"/>
  </si>
  <si>
    <t>宮崎県</t>
    <phoneticPr fontId="6"/>
  </si>
  <si>
    <t>昭和38年</t>
    <rPh sb="0" eb="2">
      <t>ショウワ</t>
    </rPh>
    <rPh sb="4" eb="5">
      <t>ネン</t>
    </rPh>
    <phoneticPr fontId="6"/>
  </si>
  <si>
    <t>鹿児島県</t>
    <phoneticPr fontId="6"/>
  </si>
  <si>
    <t>昭和37年</t>
    <rPh sb="0" eb="2">
      <t>ショウワ</t>
    </rPh>
    <rPh sb="4" eb="5">
      <t>ネン</t>
    </rPh>
    <phoneticPr fontId="6"/>
  </si>
  <si>
    <t>沖縄県</t>
    <phoneticPr fontId="6"/>
  </si>
  <si>
    <t>昭和36年</t>
    <rPh sb="0" eb="2">
      <t>ショウワ</t>
    </rPh>
    <rPh sb="4" eb="5">
      <t>ネン</t>
    </rPh>
    <phoneticPr fontId="6"/>
  </si>
  <si>
    <t>昭和35年</t>
    <rPh sb="0" eb="2">
      <t>ショウワ</t>
    </rPh>
    <rPh sb="4" eb="5">
      <t>ネン</t>
    </rPh>
    <phoneticPr fontId="6"/>
  </si>
  <si>
    <t>昭和34年</t>
    <rPh sb="0" eb="2">
      <t>ショウワ</t>
    </rPh>
    <rPh sb="4" eb="5">
      <t>ネン</t>
    </rPh>
    <phoneticPr fontId="6"/>
  </si>
  <si>
    <t>昭和33年</t>
    <rPh sb="0" eb="2">
      <t>ショウワ</t>
    </rPh>
    <rPh sb="4" eb="5">
      <t>ネン</t>
    </rPh>
    <phoneticPr fontId="6"/>
  </si>
  <si>
    <t>昭和32年</t>
    <rPh sb="0" eb="2">
      <t>ショウワ</t>
    </rPh>
    <rPh sb="4" eb="5">
      <t>ネン</t>
    </rPh>
    <phoneticPr fontId="6"/>
  </si>
  <si>
    <t>昭和31年</t>
    <rPh sb="0" eb="2">
      <t>ショウワ</t>
    </rPh>
    <rPh sb="4" eb="5">
      <t>ネン</t>
    </rPh>
    <phoneticPr fontId="6"/>
  </si>
  <si>
    <t>昭和30年</t>
    <rPh sb="0" eb="2">
      <t>ショウワ</t>
    </rPh>
    <rPh sb="4" eb="5">
      <t>ネン</t>
    </rPh>
    <phoneticPr fontId="6"/>
  </si>
  <si>
    <t>昭和29年</t>
    <rPh sb="0" eb="2">
      <t>ショウワ</t>
    </rPh>
    <rPh sb="4" eb="5">
      <t>ネン</t>
    </rPh>
    <phoneticPr fontId="6"/>
  </si>
  <si>
    <t>昭和28年</t>
    <rPh sb="0" eb="2">
      <t>ショウワ</t>
    </rPh>
    <rPh sb="4" eb="5">
      <t>ネン</t>
    </rPh>
    <phoneticPr fontId="6"/>
  </si>
  <si>
    <t>昭和27年</t>
    <rPh sb="0" eb="2">
      <t>ショウワ</t>
    </rPh>
    <rPh sb="4" eb="5">
      <t>ネン</t>
    </rPh>
    <phoneticPr fontId="6"/>
  </si>
  <si>
    <t>昭和26年</t>
    <rPh sb="0" eb="2">
      <t>ショウワ</t>
    </rPh>
    <rPh sb="4" eb="5">
      <t>ネン</t>
    </rPh>
    <phoneticPr fontId="6"/>
  </si>
  <si>
    <t>昭和25年</t>
    <rPh sb="0" eb="2">
      <t>ショウワ</t>
    </rPh>
    <rPh sb="4" eb="5">
      <t>ネン</t>
    </rPh>
    <phoneticPr fontId="6"/>
  </si>
  <si>
    <t>昭和24年</t>
    <rPh sb="0" eb="2">
      <t>ショウワ</t>
    </rPh>
    <rPh sb="4" eb="5">
      <t>ネン</t>
    </rPh>
    <phoneticPr fontId="6"/>
  </si>
  <si>
    <t>昭和23年</t>
    <rPh sb="0" eb="2">
      <t>ショウワ</t>
    </rPh>
    <rPh sb="4" eb="5">
      <t>ネン</t>
    </rPh>
    <phoneticPr fontId="6"/>
  </si>
  <si>
    <t>昭和22年</t>
    <rPh sb="0" eb="2">
      <t>ショウワ</t>
    </rPh>
    <rPh sb="4" eb="5">
      <t>ネン</t>
    </rPh>
    <phoneticPr fontId="6"/>
  </si>
  <si>
    <t>昭和21年</t>
    <rPh sb="0" eb="2">
      <t>ショウワ</t>
    </rPh>
    <rPh sb="4" eb="5">
      <t>ネン</t>
    </rPh>
    <phoneticPr fontId="6"/>
  </si>
  <si>
    <t>昭和20年</t>
    <rPh sb="0" eb="2">
      <t>ショウワ</t>
    </rPh>
    <rPh sb="4" eb="5">
      <t>ネン</t>
    </rPh>
    <phoneticPr fontId="6"/>
  </si>
  <si>
    <t>昭和19年</t>
    <rPh sb="0" eb="2">
      <t>ショウワ</t>
    </rPh>
    <rPh sb="4" eb="5">
      <t>ネン</t>
    </rPh>
    <phoneticPr fontId="6"/>
  </si>
  <si>
    <t>昭和18年</t>
    <rPh sb="0" eb="2">
      <t>ショウワ</t>
    </rPh>
    <rPh sb="4" eb="5">
      <t>ネン</t>
    </rPh>
    <phoneticPr fontId="6"/>
  </si>
  <si>
    <t>昭和17年</t>
    <rPh sb="0" eb="2">
      <t>ショウワ</t>
    </rPh>
    <rPh sb="4" eb="5">
      <t>ネン</t>
    </rPh>
    <phoneticPr fontId="6"/>
  </si>
  <si>
    <t>昭和16年</t>
    <rPh sb="0" eb="2">
      <t>ショウワ</t>
    </rPh>
    <rPh sb="4" eb="5">
      <t>ネン</t>
    </rPh>
    <phoneticPr fontId="6"/>
  </si>
  <si>
    <t>昭和15年</t>
    <rPh sb="0" eb="2">
      <t>ショウワ</t>
    </rPh>
    <rPh sb="4" eb="5">
      <t>ネン</t>
    </rPh>
    <phoneticPr fontId="6"/>
  </si>
  <si>
    <t>昭和14年</t>
    <rPh sb="0" eb="2">
      <t>ショウワ</t>
    </rPh>
    <rPh sb="4" eb="5">
      <t>ネン</t>
    </rPh>
    <phoneticPr fontId="6"/>
  </si>
  <si>
    <t>昭和13年</t>
    <rPh sb="0" eb="2">
      <t>ショウワ</t>
    </rPh>
    <rPh sb="4" eb="5">
      <t>ネン</t>
    </rPh>
    <phoneticPr fontId="6"/>
  </si>
  <si>
    <t>昭和12年</t>
    <rPh sb="0" eb="2">
      <t>ショウワ</t>
    </rPh>
    <rPh sb="4" eb="5">
      <t>ネン</t>
    </rPh>
    <phoneticPr fontId="6"/>
  </si>
  <si>
    <t>昭和11年</t>
    <rPh sb="0" eb="2">
      <t>ショウワ</t>
    </rPh>
    <rPh sb="4" eb="5">
      <t>ネン</t>
    </rPh>
    <phoneticPr fontId="6"/>
  </si>
  <si>
    <t>昭和10年</t>
    <rPh sb="0" eb="2">
      <t>ショウワ</t>
    </rPh>
    <rPh sb="4" eb="5">
      <t>ネン</t>
    </rPh>
    <phoneticPr fontId="6"/>
  </si>
  <si>
    <t>昭和9年</t>
    <rPh sb="0" eb="2">
      <t>ショウワ</t>
    </rPh>
    <rPh sb="3" eb="4">
      <t>ネン</t>
    </rPh>
    <phoneticPr fontId="6"/>
  </si>
  <si>
    <t>昭和8年</t>
    <rPh sb="0" eb="2">
      <t>ショウワ</t>
    </rPh>
    <rPh sb="3" eb="4">
      <t>ネン</t>
    </rPh>
    <phoneticPr fontId="6"/>
  </si>
  <si>
    <t>昭和7年</t>
    <rPh sb="0" eb="2">
      <t>ショウワ</t>
    </rPh>
    <rPh sb="3" eb="4">
      <t>ネン</t>
    </rPh>
    <phoneticPr fontId="6"/>
  </si>
  <si>
    <t>昭和6年</t>
    <rPh sb="0" eb="2">
      <t>ショウワ</t>
    </rPh>
    <rPh sb="3" eb="4">
      <t>ネン</t>
    </rPh>
    <phoneticPr fontId="6"/>
  </si>
  <si>
    <t>昭和5年</t>
    <rPh sb="0" eb="2">
      <t>ショウワ</t>
    </rPh>
    <rPh sb="3" eb="4">
      <t>ネン</t>
    </rPh>
    <phoneticPr fontId="6"/>
  </si>
  <si>
    <t>昭和4年</t>
    <rPh sb="0" eb="2">
      <t>ショウワ</t>
    </rPh>
    <rPh sb="3" eb="4">
      <t>ネン</t>
    </rPh>
    <phoneticPr fontId="6"/>
  </si>
  <si>
    <t>昭和3年</t>
    <rPh sb="0" eb="2">
      <t>ショウワ</t>
    </rPh>
    <rPh sb="3" eb="4">
      <t>ネン</t>
    </rPh>
    <phoneticPr fontId="6"/>
  </si>
  <si>
    <t>昭和2年</t>
    <rPh sb="0" eb="2">
      <t>ショウワ</t>
    </rPh>
    <rPh sb="3" eb="4">
      <t>ネン</t>
    </rPh>
    <phoneticPr fontId="6"/>
  </si>
  <si>
    <t>昭和元年</t>
    <rPh sb="0" eb="2">
      <t>ショウワ</t>
    </rPh>
    <rPh sb="2" eb="3">
      <t>モト</t>
    </rPh>
    <rPh sb="3" eb="4">
      <t>ネン</t>
    </rPh>
    <phoneticPr fontId="6"/>
  </si>
  <si>
    <t>年</t>
    <rPh sb="0" eb="1">
      <t>ネン</t>
    </rPh>
    <phoneticPr fontId="6"/>
  </si>
  <si>
    <t>月</t>
    <rPh sb="0" eb="1">
      <t>ガツ</t>
    </rPh>
    <phoneticPr fontId="6"/>
  </si>
  <si>
    <t>令和</t>
    <rPh sb="0" eb="2">
      <t>レイワ</t>
    </rPh>
    <phoneticPr fontId="6"/>
  </si>
  <si>
    <t>保証協会</t>
    <rPh sb="0" eb="4">
      <t>ホショウキョウカイ</t>
    </rPh>
    <phoneticPr fontId="6"/>
  </si>
  <si>
    <t>公益社団法人全国宅地建物取引業保証協会　会長殿</t>
    <rPh sb="0" eb="4">
      <t>コウエキシャダン</t>
    </rPh>
    <rPh sb="4" eb="6">
      <t>ホウジン</t>
    </rPh>
    <rPh sb="6" eb="15">
      <t>ゼンコクタクチタテモノトリヒキギョウ</t>
    </rPh>
    <rPh sb="15" eb="19">
      <t>ホショウキョウカイ</t>
    </rPh>
    <rPh sb="20" eb="22">
      <t>カイチョウ</t>
    </rPh>
    <rPh sb="22" eb="23">
      <t>ドノ</t>
    </rPh>
    <phoneticPr fontId="6"/>
  </si>
  <si>
    <t>なお、弁済業務保証金分担金の返還に際しては、貴協会入会金・会費等に関する規則第5条</t>
    <rPh sb="3" eb="7">
      <t>ベンサイギョウム</t>
    </rPh>
    <rPh sb="7" eb="9">
      <t>ホショウ</t>
    </rPh>
    <rPh sb="9" eb="10">
      <t>キン</t>
    </rPh>
    <rPh sb="10" eb="13">
      <t>ブンタンキン</t>
    </rPh>
    <rPh sb="14" eb="16">
      <t>ヘンカン</t>
    </rPh>
    <rPh sb="17" eb="18">
      <t>サイ</t>
    </rPh>
    <rPh sb="22" eb="23">
      <t>キ</t>
    </rPh>
    <rPh sb="23" eb="25">
      <t>キョウカイ</t>
    </rPh>
    <rPh sb="25" eb="28">
      <t>ニュウカイキン</t>
    </rPh>
    <rPh sb="29" eb="31">
      <t>カイヒ</t>
    </rPh>
    <rPh sb="31" eb="32">
      <t>トウ</t>
    </rPh>
    <rPh sb="33" eb="34">
      <t>カン</t>
    </rPh>
    <rPh sb="36" eb="38">
      <t>キソク</t>
    </rPh>
    <rPh sb="38" eb="39">
      <t>ダイ</t>
    </rPh>
    <rPh sb="40" eb="41">
      <t>ジョウ</t>
    </rPh>
    <phoneticPr fontId="6"/>
  </si>
  <si>
    <t>の標記届出は</t>
    <rPh sb="1" eb="3">
      <t>ヒョウキ</t>
    </rPh>
    <rPh sb="3" eb="5">
      <t>トドケデ</t>
    </rPh>
    <phoneticPr fontId="6"/>
  </si>
  <si>
    <t>(上記と異なる場合)</t>
    <rPh sb="1" eb="3">
      <t>ジョウキ</t>
    </rPh>
    <rPh sb="4" eb="5">
      <t>コト</t>
    </rPh>
    <rPh sb="7" eb="9">
      <t>バアイ</t>
    </rPh>
    <phoneticPr fontId="6"/>
  </si>
  <si>
    <t>私は、このたび下記の理由により、廃業・退会・事務所廃止したので届出いたします。</t>
    <rPh sb="0" eb="1">
      <t>ワタシ</t>
    </rPh>
    <rPh sb="7" eb="9">
      <t>カキ</t>
    </rPh>
    <rPh sb="10" eb="12">
      <t>リユウ</t>
    </rPh>
    <rPh sb="16" eb="18">
      <t>ハイギョウ</t>
    </rPh>
    <rPh sb="19" eb="21">
      <t>タイカイ</t>
    </rPh>
    <rPh sb="22" eb="25">
      <t>ジムショ</t>
    </rPh>
    <rPh sb="25" eb="27">
      <t>ハイシ</t>
    </rPh>
    <rPh sb="31" eb="33">
      <t>トドケデ</t>
    </rPh>
    <phoneticPr fontId="6"/>
  </si>
  <si>
    <t>地方本部確認</t>
    <phoneticPr fontId="6"/>
  </si>
  <si>
    <t>会員之証返還</t>
    <phoneticPr fontId="6"/>
  </si>
  <si>
    <t>令和</t>
    <rPh sb="0" eb="2">
      <t>レイワ</t>
    </rPh>
    <phoneticPr fontId="6"/>
  </si>
  <si>
    <t>令和</t>
    <phoneticPr fontId="6"/>
  </si>
  <si>
    <t>地方本部名</t>
    <rPh sb="0" eb="2">
      <t>チホウ</t>
    </rPh>
    <rPh sb="2" eb="5">
      <t>ホンブメイ</t>
    </rPh>
    <phoneticPr fontId="6"/>
  </si>
  <si>
    <t>地方本部</t>
    <rPh sb="0" eb="2">
      <t>チホウ</t>
    </rPh>
    <rPh sb="2" eb="4">
      <t>ホンブ</t>
    </rPh>
    <phoneticPr fontId="6"/>
  </si>
  <si>
    <t>年</t>
    <rPh sb="0" eb="1">
      <t>ネン</t>
    </rPh>
    <phoneticPr fontId="6"/>
  </si>
  <si>
    <t>月</t>
    <rPh sb="0" eb="1">
      <t>ガツ</t>
    </rPh>
    <phoneticPr fontId="6"/>
  </si>
  <si>
    <t>日</t>
    <rPh sb="0" eb="1">
      <t>ニチ</t>
    </rPh>
    <phoneticPr fontId="6"/>
  </si>
  <si>
    <t>地方本部長</t>
    <rPh sb="0" eb="5">
      <t>チホウホンブチョウ</t>
    </rPh>
    <phoneticPr fontId="6"/>
  </si>
  <si>
    <t>㊞</t>
    <phoneticPr fontId="6"/>
  </si>
  <si>
    <t>本部</t>
    <rPh sb="0" eb="2">
      <t>ホンブ</t>
    </rPh>
    <phoneticPr fontId="6"/>
  </si>
  <si>
    <t>本部長名</t>
    <rPh sb="0" eb="3">
      <t>ホンブチョウ</t>
    </rPh>
    <rPh sb="3" eb="4">
      <t>メイ</t>
    </rPh>
    <phoneticPr fontId="6"/>
  </si>
  <si>
    <t>&lt;個人情報の取扱いについて&gt;</t>
    <phoneticPr fontId="6"/>
  </si>
  <si>
    <t>また法令に定める場合など正当な理由のない限り、個人情報の第三者への提供はいたしません。</t>
    <phoneticPr fontId="6"/>
  </si>
  <si>
    <t>する以外に利用することはありません。</t>
    <phoneticPr fontId="6"/>
  </si>
  <si>
    <t>本会は、退会手続きに関して取得した個人情報については、本会の退会手続きを遂行する上で使用</t>
    <phoneticPr fontId="6"/>
  </si>
  <si>
    <t>還付充当金等を控除した残額の返還を受けることに意義なく同意するとともに、免許権者へ</t>
    <rPh sb="0" eb="5">
      <t>カンプジュウトウキン</t>
    </rPh>
    <rPh sb="5" eb="6">
      <t>トウ</t>
    </rPh>
    <rPh sb="7" eb="9">
      <t>コウジョ</t>
    </rPh>
    <rPh sb="11" eb="13">
      <t>ザンガク</t>
    </rPh>
    <rPh sb="14" eb="16">
      <t>ヘンカン</t>
    </rPh>
    <rPh sb="17" eb="18">
      <t>ウ</t>
    </rPh>
    <rPh sb="23" eb="25">
      <t>イギ</t>
    </rPh>
    <rPh sb="27" eb="29">
      <t>ドウイ</t>
    </rPh>
    <rPh sb="36" eb="38">
      <t>メンキョ</t>
    </rPh>
    <rPh sb="38" eb="39">
      <t>ケン</t>
    </rPh>
    <rPh sb="39" eb="40">
      <t>シャ</t>
    </rPh>
    <phoneticPr fontId="6"/>
  </si>
  <si>
    <t>下記該当事項に✔を付し、届出事項を証する書面の写しを添付して下さい。</t>
    <phoneticPr fontId="6"/>
  </si>
  <si>
    <t>宅建協会</t>
    <rPh sb="0" eb="4">
      <t>タッケンキョウカイ</t>
    </rPh>
    <phoneticPr fontId="6"/>
  </si>
  <si>
    <t>一般社団法人大阪府宅地建物取引業協会　会長殿</t>
    <rPh sb="0" eb="6">
      <t>イッパンシャダンホウジン</t>
    </rPh>
    <rPh sb="6" eb="9">
      <t>オオサカフ</t>
    </rPh>
    <rPh sb="9" eb="11">
      <t>タクチ</t>
    </rPh>
    <rPh sb="11" eb="13">
      <t>タテモノ</t>
    </rPh>
    <rPh sb="13" eb="16">
      <t>トリヒキギョウ</t>
    </rPh>
    <rPh sb="16" eb="18">
      <t>キョウカイ</t>
    </rPh>
    <rPh sb="19" eb="21">
      <t>カイチョウ</t>
    </rPh>
    <rPh sb="21" eb="22">
      <t>ドノ</t>
    </rPh>
    <phoneticPr fontId="6"/>
  </si>
  <si>
    <t>本部受付印</t>
    <rPh sb="0" eb="2">
      <t>ホンブ</t>
    </rPh>
    <rPh sb="2" eb="4">
      <t>ウケツケ</t>
    </rPh>
    <rPh sb="4" eb="5">
      <t>イン</t>
    </rPh>
    <phoneticPr fontId="8"/>
  </si>
  <si>
    <t>令和</t>
    <rPh sb="0" eb="2">
      <t>レイワ</t>
    </rPh>
    <phoneticPr fontId="6"/>
  </si>
  <si>
    <r>
      <t xml:space="preserve">   【写真貼付欄】
</t>
    </r>
    <r>
      <rPr>
        <sz val="9"/>
        <color theme="1" tint="0.249977111117893"/>
        <rFont val="游明朝"/>
        <family val="1"/>
        <charset val="128"/>
      </rPr>
      <t xml:space="preserve"> 縦４㎝×横３㎝
 胸から上のカラー写真
 正面向きで無背景</t>
    </r>
    <r>
      <rPr>
        <sz val="8"/>
        <color theme="1" tint="0.249977111117893"/>
        <rFont val="游明朝"/>
        <family val="1"/>
        <charset val="128"/>
      </rPr>
      <t xml:space="preserve"> 
 顔がはっきり確認できるもの
（スマホデータ等貼付け可）</t>
    </r>
    <r>
      <rPr>
        <sz val="9"/>
        <color theme="1" tint="0.249977111117893"/>
        <rFont val="游明朝"/>
        <family val="1"/>
        <charset val="128"/>
      </rPr>
      <t xml:space="preserve">
 </t>
    </r>
    <rPh sb="22" eb="23">
      <t>ムネ</t>
    </rPh>
    <rPh sb="66" eb="67">
      <t>トウ</t>
    </rPh>
    <rPh sb="67" eb="69">
      <t>ハリツ</t>
    </rPh>
    <rPh sb="70" eb="71">
      <t>カ</t>
    </rPh>
    <phoneticPr fontId="6"/>
  </si>
  <si>
    <t>費等に関する規則第２条及び第４条､第５条に定める分納入会金、会費及び退会等負担金</t>
    <rPh sb="0" eb="1">
      <t>ヒ</t>
    </rPh>
    <rPh sb="1" eb="2">
      <t>トウ</t>
    </rPh>
    <rPh sb="3" eb="4">
      <t>カン</t>
    </rPh>
    <rPh sb="6" eb="8">
      <t>キソク</t>
    </rPh>
    <rPh sb="8" eb="9">
      <t>ダイ</t>
    </rPh>
    <rPh sb="10" eb="11">
      <t>ジョウ</t>
    </rPh>
    <rPh sb="11" eb="12">
      <t>オヨ</t>
    </rPh>
    <rPh sb="13" eb="14">
      <t>ダイ</t>
    </rPh>
    <rPh sb="15" eb="16">
      <t>ジョウ</t>
    </rPh>
    <rPh sb="17" eb="18">
      <t>ダイ</t>
    </rPh>
    <rPh sb="19" eb="20">
      <t>ジョウ</t>
    </rPh>
    <rPh sb="21" eb="22">
      <t>サダ</t>
    </rPh>
    <rPh sb="24" eb="26">
      <t>ブンノウ</t>
    </rPh>
    <rPh sb="26" eb="29">
      <t>ニュウカイキン</t>
    </rPh>
    <rPh sb="30" eb="32">
      <t>カイヒ</t>
    </rPh>
    <rPh sb="32" eb="33">
      <t>オヨ</t>
    </rPh>
    <rPh sb="34" eb="36">
      <t>タイカイ</t>
    </rPh>
    <rPh sb="36" eb="37">
      <t>トウ</t>
    </rPh>
    <rPh sb="37" eb="40">
      <t>フタンキン</t>
    </rPh>
    <phoneticPr fontId="7"/>
  </si>
  <si>
    <t>整理番号</t>
    <rPh sb="0" eb="2">
      <t>セイリ</t>
    </rPh>
    <rPh sb="2" eb="4">
      <t>バンゴウ</t>
    </rPh>
    <phoneticPr fontId="6"/>
  </si>
  <si>
    <t>第　　　　号</t>
    <rPh sb="0" eb="1">
      <t>ダイ</t>
    </rPh>
    <rPh sb="5" eb="6">
      <t>ゴウ</t>
    </rPh>
    <phoneticPr fontId="6"/>
  </si>
  <si>
    <t>連　帯　保　証　書</t>
    <rPh sb="0" eb="1">
      <t>レン</t>
    </rPh>
    <rPh sb="2" eb="3">
      <t>オビ</t>
    </rPh>
    <rPh sb="4" eb="5">
      <t>ホ</t>
    </rPh>
    <rPh sb="6" eb="7">
      <t>アカシ</t>
    </rPh>
    <rPh sb="8" eb="9">
      <t>ショ</t>
    </rPh>
    <phoneticPr fontId="6"/>
  </si>
  <si>
    <t>　公益社団法人　全国宅地建物取引業保証協会</t>
    <rPh sb="1" eb="3">
      <t>コウエキ</t>
    </rPh>
    <rPh sb="3" eb="5">
      <t>シャダン</t>
    </rPh>
    <rPh sb="5" eb="7">
      <t>ホウジン</t>
    </rPh>
    <rPh sb="8" eb="10">
      <t>ゼンコク</t>
    </rPh>
    <rPh sb="10" eb="12">
      <t>タクチ</t>
    </rPh>
    <rPh sb="12" eb="14">
      <t>タテモノ</t>
    </rPh>
    <rPh sb="14" eb="16">
      <t>トリヒキ</t>
    </rPh>
    <rPh sb="16" eb="17">
      <t>ギョウ</t>
    </rPh>
    <rPh sb="17" eb="19">
      <t>ホショウ</t>
    </rPh>
    <rPh sb="19" eb="21">
      <t>キョウカイ</t>
    </rPh>
    <phoneticPr fontId="6"/>
  </si>
  <si>
    <t>　　　会　長　　坂　本　　久 　　殿</t>
    <rPh sb="3" eb="4">
      <t>カイ</t>
    </rPh>
    <rPh sb="5" eb="6">
      <t>チョウ</t>
    </rPh>
    <rPh sb="8" eb="9">
      <t>サカ</t>
    </rPh>
    <rPh sb="10" eb="11">
      <t>ホン</t>
    </rPh>
    <rPh sb="13" eb="14">
      <t>ヒサシ</t>
    </rPh>
    <rPh sb="17" eb="18">
      <t>ドノ</t>
    </rPh>
    <phoneticPr fontId="6"/>
  </si>
  <si>
    <t>　　　　　　　　　（法　人　名）</t>
    <rPh sb="10" eb="11">
      <t>ホウ</t>
    </rPh>
    <rPh sb="12" eb="13">
      <t>ヒト</t>
    </rPh>
    <rPh sb="14" eb="15">
      <t>メイ</t>
    </rPh>
    <phoneticPr fontId="6"/>
  </si>
  <si>
    <t>１　私は</t>
    <rPh sb="2" eb="3">
      <t>ワタシ</t>
    </rPh>
    <phoneticPr fontId="6"/>
  </si>
  <si>
    <t>に関し、同社の取引の相手方等からの請求により、宅地　</t>
  </si>
  <si>
    <t xml:space="preserve"> 建物取引業法第64条の8の規定に基づいて弁済業務保証金の還付がなされた場合には、</t>
    <rPh sb="1" eb="3">
      <t>タテモノ</t>
    </rPh>
    <rPh sb="3" eb="5">
      <t>トリヒキ</t>
    </rPh>
    <rPh sb="5" eb="7">
      <t>ギョウホウ</t>
    </rPh>
    <rPh sb="7" eb="8">
      <t>ダイ</t>
    </rPh>
    <rPh sb="10" eb="11">
      <t>ジョウ</t>
    </rPh>
    <rPh sb="14" eb="16">
      <t>キテイ</t>
    </rPh>
    <rPh sb="17" eb="18">
      <t>モト</t>
    </rPh>
    <rPh sb="21" eb="23">
      <t>ベンサイ</t>
    </rPh>
    <rPh sb="23" eb="25">
      <t>ギョウム</t>
    </rPh>
    <rPh sb="25" eb="28">
      <t>ホショウキン</t>
    </rPh>
    <rPh sb="29" eb="31">
      <t>カンプ</t>
    </rPh>
    <phoneticPr fontId="6"/>
  </si>
  <si>
    <t xml:space="preserve"> 同法第64条の10の規定に基づいて同社が貴協会に支払うべき還付充当金納付債務に</t>
    <rPh sb="11" eb="13">
      <t>キテイ</t>
    </rPh>
    <rPh sb="35" eb="37">
      <t>ノウフ</t>
    </rPh>
    <rPh sb="37" eb="39">
      <t>サイム</t>
    </rPh>
    <phoneticPr fontId="6"/>
  </si>
  <si>
    <t xml:space="preserve"> ついて、連帯して保証いたします。</t>
    <phoneticPr fontId="6"/>
  </si>
  <si>
    <t>　私は、次の①～③の場合においても、上記連帯保証の履行責任を負うことを確認・</t>
    <phoneticPr fontId="6"/>
  </si>
  <si>
    <t xml:space="preserve"> 理解いたしました。　　　　　　　　　　　　　　　　　　　　　　　　　　　</t>
    <phoneticPr fontId="6"/>
  </si>
  <si>
    <t>　①　私が同社の代表取締役（代表者）を退任し、新任の代表取締役（代表者）が選任され</t>
    <phoneticPr fontId="6"/>
  </si>
  <si>
    <t>　　ない場合における還付充当金納付債務の一切。</t>
    <phoneticPr fontId="6"/>
  </si>
  <si>
    <t>　②　私が同社の代表取締役（代表者）を退任し、新任の代表取締役（代表者）が選任され</t>
    <phoneticPr fontId="6"/>
  </si>
  <si>
    <t>　　た場合でも、新任の代表取締役（代表者）が貴協会に対し還付充当金納付債務について</t>
    <phoneticPr fontId="6"/>
  </si>
  <si>
    <t>　　の連帯保証書を差し入れない場合における還付充当金納付債務の一切（なお、私が同社</t>
    <rPh sb="37" eb="38">
      <t>ワタシ</t>
    </rPh>
    <rPh sb="39" eb="41">
      <t>ドウシャ</t>
    </rPh>
    <phoneticPr fontId="6"/>
  </si>
  <si>
    <t>　　の代表取締役（代表者）を退任した後の同社の還付充当金納付債務を含みます。）。</t>
    <phoneticPr fontId="6"/>
  </si>
  <si>
    <t>　③　私が同社の代表取締役（代表者）を退任し、新任の代表取締役（代表者）が選任さ</t>
    <phoneticPr fontId="6"/>
  </si>
  <si>
    <t>　　れ、新任の代表取締役（代表者）が貴協会に対し還付充当金納付債務についての連帯</t>
    <phoneticPr fontId="6"/>
  </si>
  <si>
    <t>　　保証書を差し入れて連帯保証をした場合において、私が同社の代表取締役（代表者）</t>
    <phoneticPr fontId="6"/>
  </si>
  <si>
    <t>　　を退任する以前の同社の行為に関する還付充当金納付債務の一切。</t>
    <phoneticPr fontId="6"/>
  </si>
  <si>
    <t>極度額：</t>
    <phoneticPr fontId="6"/>
  </si>
  <si>
    <t>1,000</t>
  </si>
  <si>
    <t>万 円</t>
    <phoneticPr fontId="6"/>
  </si>
  <si>
    <t>（極度額は、宅地建物取引業法第64条の８第１項の規定により①主たる事務所分として1,000万円、②設置する従たる事務所の数に500万円を乗じた額を算出し、①と②の合計額を記入。）</t>
    <rPh sb="36" eb="37">
      <t>ブン</t>
    </rPh>
    <rPh sb="49" eb="51">
      <t>セッチ</t>
    </rPh>
    <rPh sb="53" eb="54">
      <t>ジュウ</t>
    </rPh>
    <rPh sb="60" eb="61">
      <t>カズ</t>
    </rPh>
    <rPh sb="68" eb="69">
      <t>ジョウ</t>
    </rPh>
    <rPh sb="71" eb="72">
      <t>ガク</t>
    </rPh>
    <rPh sb="73" eb="75">
      <t>サンシュツ</t>
    </rPh>
    <phoneticPr fontId="6"/>
  </si>
  <si>
    <t>２　私は、</t>
    <phoneticPr fontId="6"/>
  </si>
  <si>
    <t>から、民法第465条の10所定の(1)財産及び収支</t>
    <phoneticPr fontId="6"/>
  </si>
  <si>
    <t xml:space="preserve"> の状況(2)主たる債務以外に負担している債務の有無並びにその額及び履行状況</t>
    <rPh sb="36" eb="38">
      <t>ジョウキョウ</t>
    </rPh>
    <phoneticPr fontId="6"/>
  </si>
  <si>
    <t xml:space="preserve"> (3)主たる債務の担保として他に提供し又は提供しようとするものがあるときは</t>
    <phoneticPr fontId="6"/>
  </si>
  <si>
    <t xml:space="preserve"> その旨及びその内容について、情報提供を受け、理解しています。</t>
    <phoneticPr fontId="6"/>
  </si>
  <si>
    <t>令和　　年　　月　  日</t>
    <rPh sb="0" eb="2">
      <t>レイワ</t>
    </rPh>
    <rPh sb="4" eb="5">
      <t>ネン</t>
    </rPh>
    <rPh sb="7" eb="8">
      <t>ガツ</t>
    </rPh>
    <rPh sb="11" eb="12">
      <t>ニチ</t>
    </rPh>
    <phoneticPr fontId="6"/>
  </si>
  <si>
    <t>　　　　　　　　　</t>
    <phoneticPr fontId="6"/>
  </si>
  <si>
    <t>住　　　所</t>
    <rPh sb="0" eb="1">
      <t>ジュウ</t>
    </rPh>
    <rPh sb="4" eb="5">
      <t>ショ</t>
    </rPh>
    <phoneticPr fontId="6"/>
  </si>
  <si>
    <t>　　　　　　　　　　　</t>
    <phoneticPr fontId="6"/>
  </si>
  <si>
    <t>連帯保証人</t>
    <rPh sb="0" eb="5">
      <t>レンタイホショウニン</t>
    </rPh>
    <phoneticPr fontId="6"/>
  </si>
  <si>
    <t>（求償№4民改)</t>
    <rPh sb="1" eb="3">
      <t>キュウショウ</t>
    </rPh>
    <rPh sb="5" eb="6">
      <t>ミン</t>
    </rPh>
    <rPh sb="6" eb="7">
      <t>カイ</t>
    </rPh>
    <phoneticPr fontId="6"/>
  </si>
  <si>
    <t xml:space="preserve"> </t>
    <phoneticPr fontId="6"/>
  </si>
  <si>
    <t>1,000</t>
    <phoneticPr fontId="6"/>
  </si>
  <si>
    <t>1,500</t>
    <phoneticPr fontId="6"/>
  </si>
  <si>
    <t>2,000</t>
    <phoneticPr fontId="6"/>
  </si>
  <si>
    <t>2,500</t>
    <phoneticPr fontId="6"/>
  </si>
  <si>
    <t>3,000</t>
    <phoneticPr fontId="6"/>
  </si>
  <si>
    <t>3,500</t>
    <phoneticPr fontId="6"/>
  </si>
  <si>
    <t>4,000</t>
    <phoneticPr fontId="6"/>
  </si>
  <si>
    <t>4,500</t>
    <phoneticPr fontId="6"/>
  </si>
  <si>
    <t>5,000</t>
    <phoneticPr fontId="6"/>
  </si>
  <si>
    <t>5,500</t>
    <phoneticPr fontId="6"/>
  </si>
  <si>
    <t>6,000</t>
    <phoneticPr fontId="6"/>
  </si>
  <si>
    <t>6,500</t>
    <phoneticPr fontId="6"/>
  </si>
  <si>
    <t>7,000</t>
    <phoneticPr fontId="6"/>
  </si>
  <si>
    <t>7,500</t>
    <phoneticPr fontId="6"/>
  </si>
  <si>
    <t>8,000</t>
    <phoneticPr fontId="6"/>
  </si>
  <si>
    <t>8,500</t>
    <phoneticPr fontId="6"/>
  </si>
  <si>
    <t>9,000</t>
    <phoneticPr fontId="6"/>
  </si>
  <si>
    <t>9,500</t>
    <phoneticPr fontId="6"/>
  </si>
  <si>
    <t>10,000</t>
    <phoneticPr fontId="6"/>
  </si>
  <si>
    <t>10,500</t>
    <phoneticPr fontId="6"/>
  </si>
  <si>
    <t>11,000</t>
    <phoneticPr fontId="6"/>
  </si>
  <si>
    <t>11,500</t>
    <phoneticPr fontId="6"/>
  </si>
  <si>
    <t>12,000</t>
    <phoneticPr fontId="6"/>
  </si>
  <si>
    <t>12,500</t>
    <phoneticPr fontId="6"/>
  </si>
  <si>
    <t>13,000</t>
    <phoneticPr fontId="6"/>
  </si>
  <si>
    <t>13,500</t>
    <phoneticPr fontId="6"/>
  </si>
  <si>
    <t>14,000</t>
    <phoneticPr fontId="6"/>
  </si>
  <si>
    <t>14,500</t>
    <phoneticPr fontId="6"/>
  </si>
  <si>
    <t>15,000</t>
    <phoneticPr fontId="6"/>
  </si>
  <si>
    <t>15,500</t>
    <phoneticPr fontId="6"/>
  </si>
  <si>
    <t>16,000</t>
    <phoneticPr fontId="6"/>
  </si>
  <si>
    <t>16,500</t>
    <phoneticPr fontId="6"/>
  </si>
  <si>
    <t>17,000</t>
    <phoneticPr fontId="6"/>
  </si>
  <si>
    <t>17,500</t>
    <phoneticPr fontId="6"/>
  </si>
  <si>
    <t>18,000</t>
    <phoneticPr fontId="6"/>
  </si>
  <si>
    <t>18,500</t>
    <phoneticPr fontId="6"/>
  </si>
  <si>
    <t>19,000</t>
    <phoneticPr fontId="6"/>
  </si>
  <si>
    <t>19,500</t>
    <phoneticPr fontId="6"/>
  </si>
  <si>
    <t>20,000</t>
    <phoneticPr fontId="6"/>
  </si>
  <si>
    <t>20,500</t>
    <phoneticPr fontId="6"/>
  </si>
  <si>
    <t>21,000</t>
    <phoneticPr fontId="6"/>
  </si>
  <si>
    <t>21,500</t>
    <phoneticPr fontId="6"/>
  </si>
  <si>
    <t>22,000</t>
    <phoneticPr fontId="6"/>
  </si>
  <si>
    <t>22,500</t>
    <phoneticPr fontId="6"/>
  </si>
  <si>
    <t>23,000</t>
    <phoneticPr fontId="6"/>
  </si>
  <si>
    <t>23,500</t>
    <phoneticPr fontId="6"/>
  </si>
  <si>
    <t>24,000</t>
    <phoneticPr fontId="6"/>
  </si>
  <si>
    <t>24,500</t>
    <phoneticPr fontId="6"/>
  </si>
  <si>
    <t>25,000</t>
    <phoneticPr fontId="6"/>
  </si>
  <si>
    <t>25,500</t>
    <phoneticPr fontId="6"/>
  </si>
  <si>
    <t>26,000</t>
    <phoneticPr fontId="6"/>
  </si>
  <si>
    <t>26,500</t>
    <phoneticPr fontId="6"/>
  </si>
  <si>
    <t>27,000</t>
    <phoneticPr fontId="6"/>
  </si>
  <si>
    <t>27,500</t>
    <phoneticPr fontId="6"/>
  </si>
  <si>
    <t>28,000</t>
    <phoneticPr fontId="6"/>
  </si>
  <si>
    <t>28,500</t>
    <phoneticPr fontId="6"/>
  </si>
  <si>
    <t>29,000</t>
    <phoneticPr fontId="6"/>
  </si>
  <si>
    <t>29,500</t>
    <phoneticPr fontId="6"/>
  </si>
  <si>
    <t xml:space="preserve"> 第　　　　号</t>
    <rPh sb="1" eb="2">
      <t>ダイ</t>
    </rPh>
    <rPh sb="6" eb="7">
      <t>ゴウ</t>
    </rPh>
    <phoneticPr fontId="6"/>
  </si>
  <si>
    <t>誓　　　　約　　　　書</t>
    <rPh sb="0" eb="1">
      <t>チカイ</t>
    </rPh>
    <rPh sb="5" eb="6">
      <t>ヤク</t>
    </rPh>
    <rPh sb="10" eb="11">
      <t>ショ</t>
    </rPh>
    <phoneticPr fontId="6"/>
  </si>
  <si>
    <t>　 　会長　　 坂　　本　　　久  　殿</t>
    <rPh sb="3" eb="5">
      <t>カイチョウ</t>
    </rPh>
    <rPh sb="8" eb="9">
      <t>サカ</t>
    </rPh>
    <rPh sb="11" eb="12">
      <t>ホン</t>
    </rPh>
    <rPh sb="15" eb="16">
      <t>ヒサシ</t>
    </rPh>
    <rPh sb="19" eb="20">
      <t>ドノ</t>
    </rPh>
    <phoneticPr fontId="6"/>
  </si>
  <si>
    <t>　弊社の代表取締役（代表者）変更の場合には、直ちに貴協会宛に変更届出書を提出</t>
    <rPh sb="1" eb="3">
      <t>ヘイシャ</t>
    </rPh>
    <rPh sb="4" eb="5">
      <t>ダイ</t>
    </rPh>
    <rPh sb="5" eb="6">
      <t>ヒョウ</t>
    </rPh>
    <rPh sb="6" eb="9">
      <t>トリシマリヤク</t>
    </rPh>
    <rPh sb="14" eb="16">
      <t>ヘンコウ</t>
    </rPh>
    <rPh sb="17" eb="19">
      <t>バアイ</t>
    </rPh>
    <rPh sb="22" eb="23">
      <t>タダ</t>
    </rPh>
    <rPh sb="25" eb="26">
      <t>キ</t>
    </rPh>
    <rPh sb="26" eb="28">
      <t>キョウカイ</t>
    </rPh>
    <rPh sb="28" eb="29">
      <t>アテ</t>
    </rPh>
    <rPh sb="30" eb="32">
      <t>ヘンコウ</t>
    </rPh>
    <rPh sb="32" eb="33">
      <t>トドケ</t>
    </rPh>
    <rPh sb="33" eb="34">
      <t>デ</t>
    </rPh>
    <rPh sb="34" eb="35">
      <t>ショ</t>
    </rPh>
    <rPh sb="36" eb="38">
      <t>テイシュツ</t>
    </rPh>
    <phoneticPr fontId="6"/>
  </si>
  <si>
    <t>するとともに、新任代表取締役（代表者）による別添の連帯保証書を提出いたします。　　</t>
    <rPh sb="7" eb="9">
      <t>シンニン</t>
    </rPh>
    <rPh sb="9" eb="10">
      <t>ダイ</t>
    </rPh>
    <rPh sb="10" eb="11">
      <t>ヒョウ</t>
    </rPh>
    <rPh sb="11" eb="14">
      <t>トリシマリヤク</t>
    </rPh>
    <rPh sb="22" eb="24">
      <t>ベッテン</t>
    </rPh>
    <rPh sb="25" eb="27">
      <t>レンタイ</t>
    </rPh>
    <rPh sb="27" eb="29">
      <t>ホショウ</t>
    </rPh>
    <rPh sb="29" eb="30">
      <t>ショ</t>
    </rPh>
    <rPh sb="31" eb="33">
      <t>テイシュツ</t>
    </rPh>
    <phoneticPr fontId="6"/>
  </si>
  <si>
    <t>　また、弊社において事務所を新設した場合や宅地建物取引業法第25条第2項の政令</t>
    <rPh sb="4" eb="6">
      <t>ヘイシャ</t>
    </rPh>
    <rPh sb="10" eb="13">
      <t>ジムショ</t>
    </rPh>
    <rPh sb="14" eb="16">
      <t>シンセツ</t>
    </rPh>
    <rPh sb="18" eb="20">
      <t>バアイ</t>
    </rPh>
    <rPh sb="21" eb="23">
      <t>タクチ</t>
    </rPh>
    <rPh sb="23" eb="25">
      <t>タテモノ</t>
    </rPh>
    <rPh sb="25" eb="28">
      <t>トリヒキギョウ</t>
    </rPh>
    <rPh sb="28" eb="29">
      <t>ホウ</t>
    </rPh>
    <rPh sb="29" eb="30">
      <t>ダイ</t>
    </rPh>
    <rPh sb="32" eb="33">
      <t>ジョウ</t>
    </rPh>
    <rPh sb="33" eb="34">
      <t>ダイ</t>
    </rPh>
    <rPh sb="35" eb="36">
      <t>コウ</t>
    </rPh>
    <phoneticPr fontId="6"/>
  </si>
  <si>
    <t>で定める額が増額になり、宅地建物取引業法第64条の8第1項の営業保証金額に相当</t>
    <rPh sb="6" eb="8">
      <t>ゾウガク</t>
    </rPh>
    <rPh sb="30" eb="32">
      <t>エイギョウ</t>
    </rPh>
    <rPh sb="32" eb="35">
      <t>ホショウキン</t>
    </rPh>
    <rPh sb="35" eb="36">
      <t>ガク</t>
    </rPh>
    <phoneticPr fontId="6"/>
  </si>
  <si>
    <t>する額が増額となった場合、その増額後の政令で定める営業保証金相当額を極度額</t>
    <phoneticPr fontId="6"/>
  </si>
  <si>
    <t>とする連帯保証書を改めて提出いたします。なお、本誓約に違背した場合は直ちに退会</t>
    <phoneticPr fontId="6"/>
  </si>
  <si>
    <t>いたします。</t>
    <phoneticPr fontId="6"/>
  </si>
  <si>
    <t>　　　令和　　年　　月　　日</t>
    <rPh sb="3" eb="5">
      <t>レイワ</t>
    </rPh>
    <rPh sb="7" eb="8">
      <t>ネン</t>
    </rPh>
    <rPh sb="10" eb="11">
      <t>ツキ</t>
    </rPh>
    <rPh sb="13" eb="14">
      <t>ニチ</t>
    </rPh>
    <phoneticPr fontId="6"/>
  </si>
  <si>
    <t>（会　社　名）</t>
    <rPh sb="1" eb="2">
      <t>カイ</t>
    </rPh>
    <rPh sb="3" eb="4">
      <t>シャ</t>
    </rPh>
    <rPh sb="5" eb="6">
      <t>メイ</t>
    </rPh>
    <phoneticPr fontId="6"/>
  </si>
  <si>
    <t>代表取締役　</t>
    <rPh sb="0" eb="1">
      <t>ダイ</t>
    </rPh>
    <rPh sb="1" eb="2">
      <t>ヒョウ</t>
    </rPh>
    <rPh sb="2" eb="5">
      <t>トリシマリヤク</t>
    </rPh>
    <phoneticPr fontId="6"/>
  </si>
  <si>
    <t>（代　表　者）</t>
    <rPh sb="1" eb="2">
      <t>ダイ</t>
    </rPh>
    <rPh sb="3" eb="4">
      <t>ヒョウ</t>
    </rPh>
    <rPh sb="5" eb="6">
      <t>モノ</t>
    </rPh>
    <phoneticPr fontId="6"/>
  </si>
  <si>
    <t>（求償№5民改)</t>
    <rPh sb="1" eb="3">
      <t>キュウショウ</t>
    </rPh>
    <rPh sb="5" eb="6">
      <t>ミン</t>
    </rPh>
    <rPh sb="6" eb="7">
      <t>カイ</t>
    </rPh>
    <phoneticPr fontId="6"/>
  </si>
  <si>
    <t>各項の規定に基づき、官報広告料、分納入会金残額、会費、退会等負担金、並びに</t>
    <rPh sb="0" eb="1">
      <t>カク</t>
    </rPh>
    <rPh sb="1" eb="2">
      <t>コウ</t>
    </rPh>
    <rPh sb="3" eb="5">
      <t>キテイ</t>
    </rPh>
    <rPh sb="6" eb="7">
      <t>モト</t>
    </rPh>
    <rPh sb="10" eb="12">
      <t>カンポウ</t>
    </rPh>
    <rPh sb="12" eb="15">
      <t>コウコクリョウ</t>
    </rPh>
    <rPh sb="16" eb="18">
      <t>ブンノウ</t>
    </rPh>
    <rPh sb="18" eb="21">
      <t>ニュウカイキン</t>
    </rPh>
    <rPh sb="21" eb="23">
      <t>ザンガク</t>
    </rPh>
    <rPh sb="24" eb="26">
      <t>カイヒ</t>
    </rPh>
    <rPh sb="27" eb="30">
      <t>タイカイトウ</t>
    </rPh>
    <rPh sb="30" eb="33">
      <t>フタンキン</t>
    </rPh>
    <rPh sb="34" eb="35">
      <t>ナラ</t>
    </rPh>
    <phoneticPr fontId="6"/>
  </si>
  <si>
    <t>202507改訂</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</si>
</sst>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lt;=999]000;[&lt;=9999]000\-00;000\-0000"/>
    <numFmt numFmtId="178" formatCode="0;0;"/>
    <numFmt numFmtId="179" formatCode="#,##0_ "/>
    <numFmt numFmtId="180" formatCode="[$-411]ggge&quot;年&quot;m&quot;月&quot;d&quot;日&quot;;@"/>
    <numFmt numFmtId="181" formatCode="[$]ggge&quot;年&quot;m&quot;月&quot;d&quot;日&quot;;@" x16r2:formatCode16="[$-ja-JP-x-gannen]ggge&quot;年&quot;m&quot;月&quot;d&quot;日&quot;;@"/>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charset val="128"/>
      <scheme val="minor"/>
    </font>
    <font>
      <sz val="11"/>
      <color theme="1"/>
      <name val="ＭＳ 明朝"/>
      <family val="1"/>
      <charset val="128"/>
    </font>
    <font>
      <sz val="11"/>
      <color theme="1"/>
      <name val="ＭＳ Ｐ明朝"/>
      <family val="1"/>
      <charset val="128"/>
    </font>
    <font>
      <sz val="10"/>
      <name val="ＭＳ 明朝"/>
      <family val="1"/>
      <charset val="128"/>
    </font>
    <font>
      <sz val="16"/>
      <color theme="1"/>
      <name val="ＭＳ Ｐ明朝"/>
      <family val="1"/>
      <charset val="128"/>
    </font>
    <font>
      <sz val="14"/>
      <color theme="1"/>
      <name val="ＭＳ Ｐ明朝"/>
      <family val="1"/>
      <charset val="128"/>
    </font>
    <font>
      <sz val="10"/>
      <color theme="1"/>
      <name val="ＭＳ Ｐ明朝"/>
      <family val="1"/>
      <charset val="128"/>
    </font>
    <font>
      <b/>
      <sz val="10"/>
      <color theme="1"/>
      <name val="ＭＳ Ｐ明朝"/>
      <family val="1"/>
      <charset val="128"/>
    </font>
    <font>
      <b/>
      <sz val="11"/>
      <color theme="1"/>
      <name val="ＭＳ 明朝"/>
      <family val="1"/>
      <charset val="128"/>
    </font>
    <font>
      <sz val="10"/>
      <color theme="1"/>
      <name val="ＭＳ 明朝"/>
      <family val="1"/>
      <charset val="128"/>
    </font>
    <font>
      <sz val="9"/>
      <name val="游明朝"/>
      <family val="1"/>
      <charset val="128"/>
    </font>
    <font>
      <sz val="11"/>
      <name val="游明朝"/>
      <family val="1"/>
      <charset val="128"/>
    </font>
    <font>
      <b/>
      <sz val="11"/>
      <color rgb="FFFF0000"/>
      <name val="游明朝"/>
      <family val="1"/>
      <charset val="128"/>
    </font>
    <font>
      <sz val="8"/>
      <name val="游明朝"/>
      <family val="1"/>
      <charset val="128"/>
    </font>
    <font>
      <sz val="12"/>
      <name val="游明朝"/>
      <family val="1"/>
      <charset val="128"/>
    </font>
    <font>
      <b/>
      <sz val="11"/>
      <name val="游明朝"/>
      <family val="1"/>
      <charset val="128"/>
    </font>
    <font>
      <sz val="10"/>
      <name val="游明朝"/>
      <family val="1"/>
      <charset val="128"/>
    </font>
    <font>
      <b/>
      <sz val="10"/>
      <name val="游明朝"/>
      <family val="1"/>
      <charset val="128"/>
    </font>
    <font>
      <b/>
      <sz val="9"/>
      <name val="游明朝"/>
      <family val="1"/>
      <charset val="128"/>
    </font>
    <font>
      <sz val="14"/>
      <name val="游明朝"/>
      <family val="1"/>
      <charset val="128"/>
    </font>
    <font>
      <sz val="11"/>
      <color theme="1"/>
      <name val="游明朝"/>
      <family val="1"/>
      <charset val="128"/>
    </font>
    <font>
      <sz val="22"/>
      <color theme="1"/>
      <name val="游明朝"/>
      <family val="1"/>
      <charset val="128"/>
    </font>
    <font>
      <b/>
      <sz val="16"/>
      <color theme="1"/>
      <name val="游明朝"/>
      <family val="1"/>
      <charset val="128"/>
    </font>
    <font>
      <sz val="10"/>
      <color theme="1"/>
      <name val="游明朝"/>
      <family val="1"/>
      <charset val="128"/>
    </font>
    <font>
      <sz val="12"/>
      <color theme="1"/>
      <name val="游明朝"/>
      <family val="1"/>
      <charset val="128"/>
    </font>
    <font>
      <b/>
      <sz val="14"/>
      <color theme="1"/>
      <name val="游明朝"/>
      <family val="1"/>
      <charset val="128"/>
    </font>
    <font>
      <sz val="11"/>
      <color theme="1"/>
      <name val="ＭＳ Ｐゴシック"/>
      <family val="3"/>
      <charset val="128"/>
      <scheme val="minor"/>
    </font>
    <font>
      <u/>
      <sz val="11"/>
      <color theme="10"/>
      <name val="ＭＳ Ｐゴシック"/>
      <family val="3"/>
      <charset val="128"/>
      <scheme val="minor"/>
    </font>
    <font>
      <sz val="22"/>
      <name val="游明朝"/>
      <family val="1"/>
      <charset val="128"/>
    </font>
    <font>
      <b/>
      <sz val="24"/>
      <name val="游明朝"/>
      <family val="1"/>
      <charset val="128"/>
    </font>
    <font>
      <sz val="14"/>
      <color rgb="FFFF0000"/>
      <name val="游明朝"/>
      <family val="1"/>
      <charset val="128"/>
    </font>
    <font>
      <b/>
      <sz val="14"/>
      <color rgb="FFFF0000"/>
      <name val="游明朝"/>
      <family val="1"/>
      <charset val="128"/>
    </font>
    <font>
      <sz val="18"/>
      <name val="游明朝"/>
      <family val="1"/>
      <charset val="128"/>
    </font>
    <font>
      <sz val="11"/>
      <color theme="1" tint="0.249977111117893"/>
      <name val="游明朝"/>
      <family val="1"/>
      <charset val="128"/>
    </font>
    <font>
      <sz val="9"/>
      <color theme="1" tint="0.249977111117893"/>
      <name val="游明朝"/>
      <family val="1"/>
      <charset val="128"/>
    </font>
    <font>
      <sz val="8"/>
      <color theme="1" tint="0.249977111117893"/>
      <name val="游明朝"/>
      <family val="1"/>
      <charset val="128"/>
    </font>
    <font>
      <sz val="12"/>
      <color rgb="FFFF0000"/>
      <name val="游明朝"/>
      <family val="1"/>
      <charset val="128"/>
    </font>
    <font>
      <b/>
      <sz val="16"/>
      <name val="游明朝"/>
      <family val="1"/>
      <charset val="128"/>
    </font>
    <font>
      <b/>
      <sz val="16"/>
      <color rgb="FFFF0000"/>
      <name val="游明朝"/>
      <family val="1"/>
      <charset val="128"/>
    </font>
    <font>
      <b/>
      <sz val="10"/>
      <color theme="1"/>
      <name val="游明朝"/>
      <family val="1"/>
      <charset val="128"/>
    </font>
    <font>
      <b/>
      <sz val="12"/>
      <name val="游明朝"/>
      <family val="1"/>
      <charset val="128"/>
    </font>
    <font>
      <b/>
      <sz val="20"/>
      <color theme="1"/>
      <name val="游明朝"/>
      <family val="1"/>
      <charset val="128"/>
    </font>
    <font>
      <sz val="9"/>
      <color theme="1"/>
      <name val="游明朝"/>
      <family val="1"/>
      <charset val="128"/>
    </font>
    <font>
      <b/>
      <sz val="12"/>
      <color theme="1"/>
      <name val="游明朝"/>
      <family val="1"/>
      <charset val="128"/>
    </font>
    <font>
      <sz val="8"/>
      <color theme="1"/>
      <name val="游明朝"/>
      <family val="1"/>
      <charset val="128"/>
    </font>
    <font>
      <sz val="9"/>
      <name val="ＭＳ Ｐ明朝"/>
      <family val="1"/>
      <charset val="128"/>
    </font>
    <font>
      <sz val="22"/>
      <name val="ＭＳ Ｐゴシック"/>
      <family val="3"/>
      <charset val="128"/>
    </font>
    <font>
      <sz val="8"/>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9"/>
      <name val="ＭＳ Ｐゴシック"/>
      <family val="3"/>
      <charset val="128"/>
    </font>
    <font>
      <sz val="14"/>
      <color rgb="FFC00000"/>
      <name val="游明朝"/>
      <family val="1"/>
      <charset val="128"/>
    </font>
    <font>
      <sz val="11"/>
      <name val="ＭＳ 明朝"/>
      <family val="1"/>
      <charset val="128"/>
    </font>
    <font>
      <sz val="18"/>
      <name val="ＭＳ Ｐゴシック"/>
      <family val="3"/>
      <charset val="128"/>
    </font>
    <font>
      <sz val="12"/>
      <name val="ＭＳ 明朝"/>
      <family val="1"/>
      <charset val="128"/>
    </font>
    <font>
      <sz val="9"/>
      <name val="ＭＳ 明朝"/>
      <family val="1"/>
      <charset val="128"/>
    </font>
    <font>
      <sz val="12"/>
      <color indexed="8"/>
      <name val="ＭＳ 明朝"/>
      <family val="1"/>
      <charset val="128"/>
    </font>
    <font>
      <sz val="12"/>
      <name val="ＭＳ Ｐゴシック"/>
      <family val="3"/>
      <charset val="128"/>
    </font>
    <font>
      <sz val="9"/>
      <color indexed="81"/>
      <name val="MS P ゴシック"/>
      <family val="3"/>
      <charset val="128"/>
    </font>
    <font>
      <sz val="20"/>
      <name val="ＭＳ Ｐゴシック"/>
      <family val="3"/>
      <charset val="128"/>
    </font>
    <font>
      <sz val="12"/>
      <color indexed="9"/>
      <name val="ＭＳ 明朝"/>
      <family val="1"/>
      <charset val="128"/>
    </font>
    <font>
      <b/>
      <sz val="9"/>
      <color indexed="81"/>
      <name val="MS P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CCECFF"/>
        <bgColor indexed="64"/>
      </patternFill>
    </fill>
  </fills>
  <borders count="9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
      <left/>
      <right style="dotted">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hair">
        <color auto="1"/>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dashed">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style="hair">
        <color indexed="64"/>
      </bottom>
      <diagonal/>
    </border>
  </borders>
  <cellStyleXfs count="12">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xf numFmtId="0" fontId="34" fillId="0" borderId="0">
      <alignment vertical="center"/>
    </xf>
    <xf numFmtId="0" fontId="35" fillId="0" borderId="0" applyNumberFormat="0" applyFill="0" applyBorder="0" applyAlignment="0" applyProtection="0">
      <alignment vertical="center"/>
    </xf>
    <xf numFmtId="0" fontId="5" fillId="0" borderId="0"/>
    <xf numFmtId="38" fontId="5" fillId="0" borderId="0" applyFont="0" applyFill="0" applyBorder="0" applyAlignment="0" applyProtection="0">
      <alignment vertical="center"/>
    </xf>
  </cellStyleXfs>
  <cellXfs count="1122">
    <xf numFmtId="0" fontId="0" fillId="0" borderId="0" xfId="0">
      <alignment vertical="center"/>
    </xf>
    <xf numFmtId="49" fontId="9" fillId="0" borderId="0" xfId="4" applyNumberFormat="1" applyFont="1">
      <alignment vertical="center"/>
    </xf>
    <xf numFmtId="49" fontId="11" fillId="4" borderId="0" xfId="0" applyNumberFormat="1" applyFont="1" applyFill="1" applyAlignment="1" applyProtection="1">
      <alignment vertical="center" shrinkToFit="1"/>
      <protection hidden="1"/>
    </xf>
    <xf numFmtId="49" fontId="15" fillId="0" borderId="0" xfId="4" applyNumberFormat="1" applyFont="1">
      <alignment vertical="center"/>
    </xf>
    <xf numFmtId="0" fontId="9" fillId="4" borderId="0" xfId="5" applyFont="1" applyFill="1">
      <alignment vertical="center"/>
    </xf>
    <xf numFmtId="0" fontId="9" fillId="0" borderId="0" xfId="5" applyFont="1">
      <alignment vertical="center"/>
    </xf>
    <xf numFmtId="0" fontId="9" fillId="0" borderId="0" xfId="5" applyFont="1" applyAlignment="1">
      <alignment vertical="center" shrinkToFit="1"/>
    </xf>
    <xf numFmtId="0" fontId="9" fillId="0" borderId="0" xfId="5" applyFont="1" applyAlignment="1">
      <alignment horizontal="left" vertical="center" shrinkToFit="1"/>
    </xf>
    <xf numFmtId="49" fontId="9" fillId="4" borderId="0" xfId="4" applyNumberFormat="1" applyFont="1" applyFill="1">
      <alignment vertical="center"/>
    </xf>
    <xf numFmtId="49" fontId="11" fillId="4" borderId="0" xfId="0" applyNumberFormat="1" applyFont="1" applyFill="1" applyAlignment="1">
      <alignment vertical="center" shrinkToFit="1"/>
    </xf>
    <xf numFmtId="49" fontId="11" fillId="0" borderId="0" xfId="0" applyNumberFormat="1" applyFont="1" applyAlignment="1">
      <alignment vertical="center" shrinkToFit="1"/>
    </xf>
    <xf numFmtId="0" fontId="28" fillId="0" borderId="0" xfId="3" applyFont="1">
      <alignment vertical="center"/>
    </xf>
    <xf numFmtId="0" fontId="29" fillId="0" borderId="0" xfId="3" applyFont="1">
      <alignment vertical="center"/>
    </xf>
    <xf numFmtId="0" fontId="28" fillId="0" borderId="0" xfId="3" applyFont="1" applyAlignment="1">
      <alignment horizontal="center" vertical="center"/>
    </xf>
    <xf numFmtId="0" fontId="23" fillId="0" borderId="0" xfId="3" applyFont="1">
      <alignment vertical="center"/>
    </xf>
    <xf numFmtId="0" fontId="20" fillId="0" borderId="0" xfId="3" applyFont="1">
      <alignment vertical="center"/>
    </xf>
    <xf numFmtId="0" fontId="28" fillId="0" borderId="3" xfId="3" applyFont="1" applyBorder="1" applyAlignment="1">
      <alignment horizontal="center" vertical="center"/>
    </xf>
    <xf numFmtId="0" fontId="28" fillId="2" borderId="3" xfId="3" applyFont="1" applyFill="1" applyBorder="1" applyAlignment="1" applyProtection="1">
      <alignment horizontal="center" vertical="center"/>
      <protection locked="0"/>
    </xf>
    <xf numFmtId="0" fontId="28" fillId="0" borderId="4" xfId="3" applyFont="1" applyBorder="1" applyAlignment="1">
      <alignment horizontal="center" vertical="center"/>
    </xf>
    <xf numFmtId="0" fontId="28" fillId="0" borderId="9" xfId="3" applyFont="1" applyBorder="1">
      <alignment vertical="center"/>
    </xf>
    <xf numFmtId="0" fontId="28" fillId="0" borderId="10" xfId="3" applyFont="1" applyBorder="1" applyAlignment="1">
      <alignment horizontal="left" vertical="center"/>
    </xf>
    <xf numFmtId="0" fontId="28" fillId="0" borderId="4" xfId="3" applyFont="1" applyBorder="1" applyAlignment="1">
      <alignment horizontal="left" vertical="center"/>
    </xf>
    <xf numFmtId="0" fontId="28" fillId="0" borderId="3" xfId="3" applyFont="1" applyBorder="1">
      <alignment vertical="center"/>
    </xf>
    <xf numFmtId="49" fontId="28" fillId="0" borderId="3" xfId="3" applyNumberFormat="1" applyFont="1" applyBorder="1" applyAlignment="1" applyProtection="1">
      <alignment vertical="center" shrinkToFit="1"/>
      <protection locked="0"/>
    </xf>
    <xf numFmtId="49" fontId="28" fillId="0" borderId="11" xfId="3" applyNumberFormat="1" applyFont="1" applyBorder="1" applyProtection="1">
      <alignment vertical="center"/>
      <protection locked="0"/>
    </xf>
    <xf numFmtId="0" fontId="28" fillId="0" borderId="4" xfId="3" applyFont="1" applyBorder="1">
      <alignment vertical="center"/>
    </xf>
    <xf numFmtId="0" fontId="19" fillId="0" borderId="0" xfId="3" applyFont="1">
      <alignment vertical="center"/>
    </xf>
    <xf numFmtId="0" fontId="19" fillId="0" borderId="0" xfId="0" applyFont="1" applyAlignment="1">
      <alignment vertical="center" shrinkToFit="1"/>
    </xf>
    <xf numFmtId="17" fontId="19" fillId="0" borderId="4" xfId="0" quotePrefix="1" applyNumberFormat="1" applyFont="1" applyBorder="1" applyAlignment="1">
      <alignment vertical="center" shrinkToFit="1"/>
    </xf>
    <xf numFmtId="0" fontId="28" fillId="0" borderId="11" xfId="3" applyFont="1" applyBorder="1">
      <alignment vertical="center"/>
    </xf>
    <xf numFmtId="0" fontId="28" fillId="0" borderId="8" xfId="3" applyFont="1" applyBorder="1" applyAlignment="1">
      <alignment horizontal="center" vertical="center"/>
    </xf>
    <xf numFmtId="0" fontId="31" fillId="0" borderId="0" xfId="6" applyFont="1" applyAlignment="1">
      <alignment horizontal="center" vertical="center"/>
    </xf>
    <xf numFmtId="0" fontId="31" fillId="0" borderId="0" xfId="6" applyFont="1">
      <alignment vertical="center"/>
    </xf>
    <xf numFmtId="0" fontId="28" fillId="0" borderId="10" xfId="3" applyFont="1" applyBorder="1" applyProtection="1">
      <alignment vertical="center"/>
      <protection locked="0"/>
    </xf>
    <xf numFmtId="0" fontId="28" fillId="0" borderId="4" xfId="3" applyFont="1" applyBorder="1" applyProtection="1">
      <alignment vertical="center"/>
      <protection locked="0"/>
    </xf>
    <xf numFmtId="0" fontId="28" fillId="0" borderId="6" xfId="3" applyFont="1" applyBorder="1" applyAlignment="1">
      <alignment horizontal="left" vertical="center"/>
    </xf>
    <xf numFmtId="0" fontId="28" fillId="0" borderId="0" xfId="3" applyFont="1" applyAlignment="1">
      <alignment horizontal="left" vertical="center"/>
    </xf>
    <xf numFmtId="0" fontId="32" fillId="0" borderId="0" xfId="6" applyFont="1" applyAlignment="1">
      <alignment horizontal="left" vertical="center"/>
    </xf>
    <xf numFmtId="0" fontId="22" fillId="0" borderId="0" xfId="10" applyFont="1" applyAlignment="1">
      <alignment vertical="center"/>
    </xf>
    <xf numFmtId="0" fontId="37" fillId="0" borderId="0" xfId="10" applyFont="1" applyAlignment="1">
      <alignment vertical="center"/>
    </xf>
    <xf numFmtId="0" fontId="27" fillId="0" borderId="0" xfId="10" applyFont="1" applyAlignment="1" applyProtection="1">
      <alignment vertical="center" shrinkToFit="1"/>
      <protection locked="0"/>
    </xf>
    <xf numFmtId="0" fontId="38" fillId="0" borderId="0" xfId="10" applyFont="1" applyAlignment="1" applyProtection="1">
      <alignment vertical="center" shrinkToFit="1"/>
      <protection locked="0"/>
    </xf>
    <xf numFmtId="0" fontId="40" fillId="0" borderId="0" xfId="10" applyFont="1" applyAlignment="1">
      <alignment horizontal="center" vertical="center"/>
    </xf>
    <xf numFmtId="0" fontId="24" fillId="0" borderId="0" xfId="10" applyFont="1" applyAlignment="1">
      <alignment horizontal="center" vertical="center"/>
    </xf>
    <xf numFmtId="0" fontId="19" fillId="0" borderId="2" xfId="10" applyFont="1" applyBorder="1" applyAlignment="1">
      <alignment vertical="center"/>
    </xf>
    <xf numFmtId="0" fontId="19" fillId="0" borderId="5" xfId="10" applyFont="1" applyBorder="1" applyAlignment="1">
      <alignment vertical="center"/>
    </xf>
    <xf numFmtId="0" fontId="20" fillId="0" borderId="2" xfId="10" applyFont="1" applyBorder="1" applyAlignment="1" applyProtection="1">
      <alignment horizontal="center" vertical="center"/>
      <protection locked="0"/>
    </xf>
    <xf numFmtId="0" fontId="24" fillId="0" borderId="2" xfId="10" applyFont="1" applyBorder="1" applyAlignment="1">
      <alignment vertical="center" shrinkToFit="1"/>
    </xf>
    <xf numFmtId="49" fontId="19" fillId="0" borderId="2" xfId="10" applyNumberFormat="1" applyFont="1" applyBorder="1" applyAlignment="1" applyProtection="1">
      <alignment horizontal="center" vertical="center" shrinkToFit="1"/>
      <protection locked="0"/>
    </xf>
    <xf numFmtId="49" fontId="20" fillId="0" borderId="2" xfId="10" applyNumberFormat="1" applyFont="1" applyBorder="1" applyAlignment="1" applyProtection="1">
      <alignment horizontal="center" vertical="center" shrinkToFit="1"/>
      <protection locked="0"/>
    </xf>
    <xf numFmtId="0" fontId="23" fillId="0" borderId="1" xfId="10" applyFont="1" applyBorder="1" applyAlignment="1" applyProtection="1">
      <alignment horizontal="center" vertical="center" shrinkToFit="1"/>
      <protection locked="0"/>
    </xf>
    <xf numFmtId="0" fontId="23" fillId="0" borderId="2" xfId="10" applyFont="1" applyBorder="1" applyAlignment="1" applyProtection="1">
      <alignment horizontal="center" vertical="center" shrinkToFit="1"/>
      <protection locked="0"/>
    </xf>
    <xf numFmtId="0" fontId="22" fillId="0" borderId="2" xfId="10" applyFont="1" applyBorder="1" applyAlignment="1" applyProtection="1">
      <alignment horizontal="center" vertical="center" shrinkToFit="1"/>
      <protection locked="0"/>
    </xf>
    <xf numFmtId="0" fontId="19" fillId="0" borderId="2" xfId="10" applyFont="1" applyBorder="1" applyAlignment="1">
      <alignment horizontal="center" vertical="center"/>
    </xf>
    <xf numFmtId="0" fontId="19" fillId="0" borderId="0" xfId="10" applyFont="1" applyAlignment="1">
      <alignment vertical="center"/>
    </xf>
    <xf numFmtId="0" fontId="20" fillId="0" borderId="1" xfId="10" applyFont="1" applyBorder="1" applyAlignment="1" applyProtection="1">
      <alignment horizontal="center" vertical="center" shrinkToFit="1"/>
      <protection locked="0"/>
    </xf>
    <xf numFmtId="0" fontId="20" fillId="0" borderId="2" xfId="10" applyFont="1" applyBorder="1" applyAlignment="1" applyProtection="1">
      <alignment horizontal="center" vertical="center" shrinkToFit="1"/>
      <protection locked="0"/>
    </xf>
    <xf numFmtId="0" fontId="44" fillId="0" borderId="2" xfId="10" applyFont="1" applyBorder="1" applyAlignment="1" applyProtection="1">
      <alignment horizontal="center" vertical="center" shrinkToFit="1"/>
      <protection locked="0"/>
    </xf>
    <xf numFmtId="49" fontId="19" fillId="0" borderId="50" xfId="10" applyNumberFormat="1" applyFont="1" applyBorder="1" applyAlignment="1">
      <alignment vertical="center"/>
    </xf>
    <xf numFmtId="49" fontId="19" fillId="0" borderId="51" xfId="10" applyNumberFormat="1" applyFont="1" applyBorder="1" applyAlignment="1">
      <alignment vertical="center"/>
    </xf>
    <xf numFmtId="0" fontId="19" fillId="0" borderId="1" xfId="10" applyFont="1" applyBorder="1" applyAlignment="1">
      <alignment horizontal="right" vertical="center"/>
    </xf>
    <xf numFmtId="49" fontId="19" fillId="0" borderId="2" xfId="10" applyNumberFormat="1" applyFont="1" applyBorder="1" applyAlignment="1">
      <alignment vertical="center"/>
    </xf>
    <xf numFmtId="49" fontId="19" fillId="0" borderId="5" xfId="10" applyNumberFormat="1" applyFont="1" applyBorder="1" applyAlignment="1">
      <alignment vertical="center"/>
    </xf>
    <xf numFmtId="0" fontId="47" fillId="0" borderId="0" xfId="10" applyFont="1"/>
    <xf numFmtId="0" fontId="25" fillId="0" borderId="0" xfId="10" applyFont="1"/>
    <xf numFmtId="0" fontId="24" fillId="0" borderId="0" xfId="10" applyFont="1" applyAlignment="1">
      <alignment vertical="center"/>
    </xf>
    <xf numFmtId="0" fontId="19" fillId="0" borderId="2" xfId="10" applyFont="1" applyBorder="1" applyAlignment="1">
      <alignment horizontal="center" vertical="center" shrinkToFit="1"/>
    </xf>
    <xf numFmtId="0" fontId="19" fillId="0" borderId="5" xfId="10" applyFont="1" applyBorder="1" applyAlignment="1">
      <alignment horizontal="center" vertical="center" shrinkToFit="1"/>
    </xf>
    <xf numFmtId="0" fontId="23" fillId="0" borderId="1" xfId="10" applyFont="1" applyBorder="1" applyAlignment="1" applyProtection="1">
      <alignment horizontal="left" vertical="center"/>
      <protection locked="0"/>
    </xf>
    <xf numFmtId="0" fontId="22" fillId="0" borderId="2" xfId="10" applyFont="1" applyBorder="1" applyAlignment="1" applyProtection="1">
      <alignment vertical="center" shrinkToFit="1"/>
      <protection locked="0"/>
    </xf>
    <xf numFmtId="0" fontId="27" fillId="0" borderId="2" xfId="10" applyFont="1" applyBorder="1" applyAlignment="1">
      <alignment vertical="center" shrinkToFit="1"/>
    </xf>
    <xf numFmtId="0" fontId="27" fillId="0" borderId="1" xfId="10" applyFont="1" applyBorder="1" applyAlignment="1" applyProtection="1">
      <alignment vertical="center" shrinkToFit="1"/>
      <protection locked="0"/>
    </xf>
    <xf numFmtId="0" fontId="44" fillId="0" borderId="2" xfId="10" applyFont="1" applyBorder="1" applyAlignment="1" applyProtection="1">
      <alignment vertical="center" shrinkToFit="1"/>
      <protection locked="0"/>
    </xf>
    <xf numFmtId="0" fontId="23" fillId="0" borderId="2" xfId="9" applyNumberFormat="1" applyFont="1" applyFill="1" applyBorder="1" applyAlignment="1" applyProtection="1">
      <alignment vertical="center" shrinkToFit="1"/>
    </xf>
    <xf numFmtId="0" fontId="49" fillId="0" borderId="0" xfId="6" applyFont="1">
      <alignment vertical="center"/>
    </xf>
    <xf numFmtId="0" fontId="49" fillId="0" borderId="10" xfId="6" applyFont="1" applyBorder="1">
      <alignment vertical="center"/>
    </xf>
    <xf numFmtId="0" fontId="31" fillId="0" borderId="5" xfId="6" applyFont="1" applyBorder="1">
      <alignment vertical="center"/>
    </xf>
    <xf numFmtId="0" fontId="49" fillId="0" borderId="1" xfId="6" applyFont="1" applyBorder="1">
      <alignment vertical="center"/>
    </xf>
    <xf numFmtId="0" fontId="31" fillId="0" borderId="11" xfId="6" applyFont="1" applyBorder="1">
      <alignment vertical="center"/>
    </xf>
    <xf numFmtId="0" fontId="32" fillId="0" borderId="0" xfId="6" applyFont="1">
      <alignment vertical="center"/>
    </xf>
    <xf numFmtId="0" fontId="32" fillId="0" borderId="7" xfId="6" applyFont="1" applyBorder="1">
      <alignment vertical="center"/>
    </xf>
    <xf numFmtId="0" fontId="50" fillId="0" borderId="2" xfId="6" applyFont="1" applyBorder="1">
      <alignment vertical="center"/>
    </xf>
    <xf numFmtId="0" fontId="50" fillId="0" borderId="5" xfId="6" applyFont="1" applyBorder="1" applyAlignment="1">
      <alignment horizontal="center" vertical="center"/>
    </xf>
    <xf numFmtId="0" fontId="49" fillId="0" borderId="0" xfId="6" applyFont="1" applyAlignment="1">
      <alignment horizontal="center" vertical="center"/>
    </xf>
    <xf numFmtId="0" fontId="50" fillId="0" borderId="0" xfId="6" applyFont="1">
      <alignment vertical="center"/>
    </xf>
    <xf numFmtId="0" fontId="50" fillId="0" borderId="0" xfId="6" applyFont="1" applyAlignment="1">
      <alignment horizontal="center" vertical="center"/>
    </xf>
    <xf numFmtId="0" fontId="31" fillId="0" borderId="0" xfId="6" applyFont="1" applyAlignment="1">
      <alignment horizontal="left" vertical="top"/>
    </xf>
    <xf numFmtId="0" fontId="31" fillId="0" borderId="10" xfId="6" applyFont="1" applyBorder="1">
      <alignment vertical="center"/>
    </xf>
    <xf numFmtId="0" fontId="31" fillId="0" borderId="9" xfId="6" applyFont="1" applyBorder="1">
      <alignment vertical="center"/>
    </xf>
    <xf numFmtId="0" fontId="31" fillId="0" borderId="4" xfId="6" applyFont="1" applyBorder="1" applyAlignment="1">
      <alignment horizontal="center" vertical="center"/>
    </xf>
    <xf numFmtId="0" fontId="31" fillId="0" borderId="6" xfId="6" applyFont="1" applyBorder="1">
      <alignment vertical="center"/>
    </xf>
    <xf numFmtId="176" fontId="31" fillId="0" borderId="0" xfId="6" applyNumberFormat="1" applyFont="1">
      <alignment vertical="center"/>
    </xf>
    <xf numFmtId="0" fontId="31" fillId="0" borderId="0" xfId="6" applyFont="1" applyAlignment="1">
      <alignment horizontal="distributed" vertical="center"/>
    </xf>
    <xf numFmtId="0" fontId="31" fillId="0" borderId="8" xfId="6" applyFont="1" applyBorder="1">
      <alignment vertical="center"/>
    </xf>
    <xf numFmtId="0" fontId="31" fillId="0" borderId="6" xfId="6" applyFont="1" applyBorder="1" applyAlignment="1">
      <alignment vertical="distributed" textRotation="255"/>
    </xf>
    <xf numFmtId="0" fontId="31" fillId="0" borderId="7" xfId="6" applyFont="1" applyBorder="1">
      <alignment vertical="center"/>
    </xf>
    <xf numFmtId="0" fontId="31" fillId="0" borderId="10" xfId="6" applyFont="1" applyBorder="1" applyAlignment="1">
      <alignment vertical="distributed" textRotation="255"/>
    </xf>
    <xf numFmtId="0" fontId="31" fillId="0" borderId="7" xfId="6" applyFont="1" applyBorder="1" applyAlignment="1">
      <alignment vertical="distributed" textRotation="255"/>
    </xf>
    <xf numFmtId="0" fontId="31" fillId="0" borderId="10" xfId="6" applyFont="1" applyBorder="1" applyAlignment="1">
      <alignment vertical="center" wrapText="1"/>
    </xf>
    <xf numFmtId="0" fontId="31" fillId="0" borderId="6" xfId="6" applyFont="1" applyBorder="1" applyAlignment="1">
      <alignment vertical="center" wrapText="1"/>
    </xf>
    <xf numFmtId="0" fontId="52" fillId="0" borderId="0" xfId="6" applyFont="1" applyAlignment="1">
      <alignment horizontal="distributed" vertical="center"/>
    </xf>
    <xf numFmtId="0" fontId="32" fillId="0" borderId="0" xfId="6" applyFont="1" applyAlignment="1">
      <alignment horizontal="center"/>
    </xf>
    <xf numFmtId="179" fontId="31" fillId="0" borderId="0" xfId="6" applyNumberFormat="1" applyFont="1" applyAlignment="1">
      <alignment horizontal="center" vertical="center"/>
    </xf>
    <xf numFmtId="0" fontId="32" fillId="0" borderId="0" xfId="6" applyFont="1" applyAlignment="1">
      <alignment vertical="top" shrinkToFit="1"/>
    </xf>
    <xf numFmtId="0" fontId="31" fillId="0" borderId="0" xfId="6" applyFont="1" applyAlignment="1">
      <alignment vertical="top"/>
    </xf>
    <xf numFmtId="178" fontId="31" fillId="0" borderId="4" xfId="6" applyNumberFormat="1" applyFont="1" applyBorder="1">
      <alignment vertical="center"/>
    </xf>
    <xf numFmtId="178" fontId="31" fillId="0" borderId="9" xfId="6" applyNumberFormat="1" applyFont="1" applyBorder="1">
      <alignment vertical="center"/>
    </xf>
    <xf numFmtId="178" fontId="31" fillId="0" borderId="1" xfId="6" applyNumberFormat="1" applyFont="1" applyBorder="1">
      <alignment vertical="center"/>
    </xf>
    <xf numFmtId="178" fontId="31" fillId="0" borderId="2" xfId="6" applyNumberFormat="1" applyFont="1" applyBorder="1">
      <alignment vertical="center"/>
    </xf>
    <xf numFmtId="178" fontId="31" fillId="0" borderId="5" xfId="6" applyNumberFormat="1" applyFont="1" applyBorder="1">
      <alignment vertical="center"/>
    </xf>
    <xf numFmtId="178" fontId="31" fillId="0" borderId="6" xfId="6" applyNumberFormat="1" applyFont="1" applyBorder="1">
      <alignment vertical="center"/>
    </xf>
    <xf numFmtId="178" fontId="31" fillId="0" borderId="0" xfId="6" applyNumberFormat="1" applyFont="1">
      <alignment vertical="center"/>
    </xf>
    <xf numFmtId="178" fontId="31" fillId="0" borderId="7" xfId="6" applyNumberFormat="1" applyFont="1" applyBorder="1">
      <alignment vertical="center"/>
    </xf>
    <xf numFmtId="178" fontId="31" fillId="0" borderId="3" xfId="6" applyNumberFormat="1" applyFont="1" applyBorder="1">
      <alignment vertical="center"/>
    </xf>
    <xf numFmtId="178" fontId="31" fillId="0" borderId="6" xfId="6" applyNumberFormat="1" applyFont="1" applyBorder="1" applyAlignment="1">
      <alignment horizontal="left" vertical="center"/>
    </xf>
    <xf numFmtId="178" fontId="31" fillId="0" borderId="0" xfId="6" applyNumberFormat="1" applyFont="1" applyAlignment="1">
      <alignment horizontal="left" vertical="center"/>
    </xf>
    <xf numFmtId="178" fontId="31" fillId="0" borderId="10" xfId="6" applyNumberFormat="1" applyFont="1" applyBorder="1" applyAlignment="1">
      <alignment horizontal="left" vertical="center"/>
    </xf>
    <xf numFmtId="178" fontId="31" fillId="0" borderId="4" xfId="6" applyNumberFormat="1" applyFont="1" applyBorder="1" applyAlignment="1">
      <alignment horizontal="left" vertical="center"/>
    </xf>
    <xf numFmtId="0" fontId="50" fillId="0" borderId="2" xfId="6" applyFont="1" applyBorder="1" applyAlignment="1">
      <alignment horizontal="center" vertical="center"/>
    </xf>
    <xf numFmtId="180" fontId="31" fillId="0" borderId="3" xfId="6" applyNumberFormat="1" applyFont="1" applyBorder="1" applyProtection="1">
      <alignment vertical="center"/>
      <protection locked="0"/>
    </xf>
    <xf numFmtId="178" fontId="19" fillId="0" borderId="2" xfId="10" applyNumberFormat="1" applyFont="1" applyBorder="1" applyAlignment="1">
      <alignment horizontal="center" vertical="center"/>
    </xf>
    <xf numFmtId="178" fontId="19" fillId="0" borderId="1" xfId="10" applyNumberFormat="1" applyFont="1" applyBorder="1" applyAlignment="1">
      <alignment horizontal="right" vertical="center"/>
    </xf>
    <xf numFmtId="178" fontId="19" fillId="0" borderId="2" xfId="10" applyNumberFormat="1" applyFont="1" applyBorder="1" applyAlignment="1">
      <alignment vertical="center"/>
    </xf>
    <xf numFmtId="178" fontId="19" fillId="0" borderId="5" xfId="10" applyNumberFormat="1" applyFont="1" applyBorder="1" applyAlignment="1">
      <alignment vertical="center"/>
    </xf>
    <xf numFmtId="178" fontId="53" fillId="0" borderId="0" xfId="1" applyNumberFormat="1" applyFont="1" applyAlignment="1" applyProtection="1">
      <alignment vertical="center" shrinkToFit="1"/>
      <protection hidden="1"/>
    </xf>
    <xf numFmtId="178" fontId="53" fillId="0" borderId="0" xfId="1" applyNumberFormat="1" applyFont="1" applyAlignment="1">
      <alignment vertical="center" shrinkToFit="1"/>
    </xf>
    <xf numFmtId="178" fontId="18" fillId="0" borderId="0" xfId="1" applyNumberFormat="1" applyFont="1" applyAlignment="1" applyProtection="1">
      <alignment vertical="center" shrinkToFit="1"/>
      <protection hidden="1"/>
    </xf>
    <xf numFmtId="178" fontId="54" fillId="0" borderId="0" xfId="1" applyNumberFormat="1" applyFont="1" applyAlignment="1">
      <alignment vertical="center" shrinkToFit="1"/>
    </xf>
    <xf numFmtId="178" fontId="24" fillId="0" borderId="0" xfId="1" applyNumberFormat="1" applyFont="1" applyAlignment="1">
      <alignment vertical="center" shrinkToFit="1"/>
    </xf>
    <xf numFmtId="178" fontId="19" fillId="0" borderId="0" xfId="1" applyNumberFormat="1" applyFont="1" applyAlignment="1">
      <alignment vertical="center" shrinkToFit="1"/>
    </xf>
    <xf numFmtId="178" fontId="18" fillId="0" borderId="0" xfId="1" applyNumberFormat="1" applyFont="1" applyAlignment="1">
      <alignment vertical="center" shrinkToFit="1"/>
    </xf>
    <xf numFmtId="178" fontId="19" fillId="0" borderId="0" xfId="1" applyNumberFormat="1" applyFont="1" applyProtection="1">
      <alignment vertical="center"/>
      <protection hidden="1"/>
    </xf>
    <xf numFmtId="178" fontId="19" fillId="0" borderId="0" xfId="1" applyNumberFormat="1" applyFont="1" applyAlignment="1" applyProtection="1">
      <alignment horizontal="center" vertical="center"/>
      <protection hidden="1"/>
    </xf>
    <xf numFmtId="178" fontId="19" fillId="0" borderId="0" xfId="1" applyNumberFormat="1" applyFont="1">
      <alignment vertical="center"/>
    </xf>
    <xf numFmtId="178" fontId="19" fillId="0" borderId="0" xfId="1" applyNumberFormat="1" applyFont="1" applyAlignment="1" applyProtection="1">
      <alignment vertical="center" shrinkToFit="1"/>
      <protection hidden="1"/>
    </xf>
    <xf numFmtId="178" fontId="22" fillId="0" borderId="0" xfId="1" applyNumberFormat="1" applyFont="1" applyAlignment="1" applyProtection="1">
      <alignment vertical="center" shrinkToFit="1"/>
      <protection hidden="1"/>
    </xf>
    <xf numFmtId="178" fontId="24" fillId="0" borderId="0" xfId="1" applyNumberFormat="1" applyFont="1" applyAlignment="1" applyProtection="1">
      <alignment horizontal="right" vertical="center" shrinkToFit="1"/>
      <protection hidden="1"/>
    </xf>
    <xf numFmtId="178" fontId="24" fillId="0" borderId="0" xfId="1" applyNumberFormat="1" applyFont="1">
      <alignment vertical="center"/>
    </xf>
    <xf numFmtId="178" fontId="24" fillId="0" borderId="0" xfId="1" applyNumberFormat="1" applyFont="1" applyAlignment="1">
      <alignment horizontal="left" vertical="center"/>
    </xf>
    <xf numFmtId="178" fontId="18" fillId="0" borderId="0" xfId="1" applyNumberFormat="1" applyFont="1" applyAlignment="1">
      <alignment horizontal="center" vertical="center" textRotation="255" wrapText="1"/>
    </xf>
    <xf numFmtId="178" fontId="58" fillId="0" borderId="0" xfId="1" applyNumberFormat="1" applyFont="1" applyAlignment="1">
      <alignment vertical="center" shrinkToFit="1"/>
    </xf>
    <xf numFmtId="178" fontId="24" fillId="0" borderId="0" xfId="1" applyNumberFormat="1" applyFont="1" applyAlignment="1" applyProtection="1">
      <alignment vertical="center" shrinkToFit="1"/>
      <protection hidden="1"/>
    </xf>
    <xf numFmtId="178" fontId="24" fillId="0" borderId="0" xfId="1" applyNumberFormat="1" applyFont="1" applyAlignment="1" applyProtection="1">
      <alignment horizontal="distributed" vertical="center" shrinkToFit="1"/>
      <protection hidden="1"/>
    </xf>
    <xf numFmtId="178" fontId="24" fillId="0" borderId="0" xfId="1" applyNumberFormat="1" applyFont="1" applyAlignment="1" applyProtection="1">
      <alignment horizontal="center" vertical="center" shrinkToFit="1"/>
      <protection hidden="1"/>
    </xf>
    <xf numFmtId="178" fontId="24" fillId="0" borderId="0" xfId="8" applyNumberFormat="1" applyFont="1" applyAlignment="1">
      <alignment horizontal="right" vertical="center" shrinkToFit="1"/>
    </xf>
    <xf numFmtId="178" fontId="24" fillId="0" borderId="0" xfId="8" applyNumberFormat="1" applyFont="1" applyAlignment="1">
      <alignment vertical="center" shrinkToFit="1"/>
    </xf>
    <xf numFmtId="178" fontId="58" fillId="0" borderId="0" xfId="8" applyNumberFormat="1" applyFont="1" applyAlignment="1">
      <alignment vertical="center" shrinkToFit="1"/>
    </xf>
    <xf numFmtId="178" fontId="58" fillId="0" borderId="0" xfId="8" applyNumberFormat="1" applyFont="1" applyAlignment="1">
      <alignment horizontal="right" vertical="center" shrinkToFit="1"/>
    </xf>
    <xf numFmtId="178" fontId="24" fillId="0" borderId="10" xfId="1" applyNumberFormat="1" applyFont="1" applyBorder="1" applyAlignment="1" applyProtection="1">
      <alignment vertical="center" shrinkToFit="1"/>
      <protection hidden="1"/>
    </xf>
    <xf numFmtId="178" fontId="24" fillId="0" borderId="9" xfId="1" applyNumberFormat="1" applyFont="1" applyBorder="1" applyAlignment="1" applyProtection="1">
      <alignment vertical="center" shrinkToFit="1"/>
      <protection hidden="1"/>
    </xf>
    <xf numFmtId="178" fontId="56" fillId="0" borderId="0" xfId="1" applyNumberFormat="1" applyFont="1" applyAlignment="1" applyProtection="1">
      <alignment vertical="center" shrinkToFit="1"/>
      <protection hidden="1"/>
    </xf>
    <xf numFmtId="178" fontId="5" fillId="0" borderId="0" xfId="1" applyNumberFormat="1" applyAlignment="1">
      <alignment vertical="center" shrinkToFit="1"/>
    </xf>
    <xf numFmtId="178" fontId="24" fillId="0" borderId="4" xfId="1" applyNumberFormat="1" applyFont="1" applyBorder="1" applyAlignment="1" applyProtection="1">
      <alignment vertical="center" shrinkToFit="1"/>
      <protection hidden="1"/>
    </xf>
    <xf numFmtId="178" fontId="57" fillId="0" borderId="0" xfId="1" applyNumberFormat="1" applyFont="1" applyAlignment="1">
      <alignment vertical="center" shrinkToFit="1"/>
    </xf>
    <xf numFmtId="178" fontId="58" fillId="0" borderId="0" xfId="1" applyNumberFormat="1" applyFont="1" applyAlignment="1" applyProtection="1">
      <alignment vertical="center" shrinkToFit="1"/>
      <protection hidden="1"/>
    </xf>
    <xf numFmtId="178" fontId="19" fillId="0" borderId="7" xfId="1" applyNumberFormat="1" applyFont="1" applyBorder="1" applyAlignment="1">
      <alignment vertical="center" shrinkToFit="1"/>
    </xf>
    <xf numFmtId="178" fontId="19" fillId="0" borderId="3" xfId="1" applyNumberFormat="1" applyFont="1" applyBorder="1" applyAlignment="1">
      <alignment vertical="center" shrinkToFit="1"/>
    </xf>
    <xf numFmtId="178" fontId="53" fillId="0" borderId="0" xfId="8" applyNumberFormat="1" applyFont="1" applyAlignment="1">
      <alignment vertical="center" shrinkToFit="1"/>
    </xf>
    <xf numFmtId="178" fontId="24" fillId="0" borderId="10" xfId="8" applyNumberFormat="1" applyFont="1" applyBorder="1" applyAlignment="1">
      <alignment vertical="center" shrinkToFit="1"/>
    </xf>
    <xf numFmtId="178" fontId="24" fillId="0" borderId="9" xfId="8" applyNumberFormat="1" applyFont="1" applyBorder="1" applyAlignment="1">
      <alignment vertical="center" shrinkToFit="1"/>
    </xf>
    <xf numFmtId="178" fontId="55" fillId="0" borderId="74" xfId="8" applyNumberFormat="1" applyFont="1" applyBorder="1" applyAlignment="1">
      <alignment vertical="top" textRotation="255" wrapText="1" shrinkToFit="1"/>
    </xf>
    <xf numFmtId="178" fontId="55" fillId="0" borderId="75" xfId="8" applyNumberFormat="1" applyFont="1" applyBorder="1" applyAlignment="1">
      <alignment vertical="top" textRotation="255" wrapText="1" shrinkToFit="1"/>
    </xf>
    <xf numFmtId="178" fontId="19" fillId="0" borderId="7" xfId="8" applyNumberFormat="1" applyFont="1" applyBorder="1" applyAlignment="1">
      <alignment horizontal="center" vertical="center" shrinkToFit="1"/>
    </xf>
    <xf numFmtId="178" fontId="19" fillId="0" borderId="11" xfId="8" applyNumberFormat="1" applyFont="1" applyBorder="1" applyAlignment="1">
      <alignment horizontal="center" vertical="center" shrinkToFit="1"/>
    </xf>
    <xf numFmtId="178" fontId="19" fillId="0" borderId="0" xfId="8" applyNumberFormat="1" applyFont="1" applyAlignment="1" applyProtection="1">
      <alignment vertical="center" shrinkToFit="1"/>
      <protection hidden="1"/>
    </xf>
    <xf numFmtId="0" fontId="19" fillId="0" borderId="0" xfId="8" applyFont="1" applyAlignment="1">
      <alignment vertical="center" shrinkToFit="1"/>
    </xf>
    <xf numFmtId="0" fontId="22" fillId="0" borderId="0" xfId="8" applyFont="1" applyAlignment="1">
      <alignment vertical="center" shrinkToFit="1"/>
    </xf>
    <xf numFmtId="0" fontId="22" fillId="0" borderId="8" xfId="8" applyFont="1" applyBorder="1" applyAlignment="1">
      <alignment vertical="center" shrinkToFit="1"/>
    </xf>
    <xf numFmtId="0" fontId="22" fillId="0" borderId="1" xfId="8" applyFont="1" applyBorder="1" applyAlignment="1">
      <alignment vertical="center" shrinkToFit="1"/>
    </xf>
    <xf numFmtId="0" fontId="22" fillId="0" borderId="5" xfId="8" applyFont="1" applyBorder="1" applyAlignment="1">
      <alignment vertical="center" shrinkToFit="1"/>
    </xf>
    <xf numFmtId="0" fontId="22" fillId="0" borderId="0" xfId="8" applyFont="1" applyAlignment="1">
      <alignment horizontal="distributed" vertical="center" shrinkToFit="1"/>
    </xf>
    <xf numFmtId="0" fontId="22" fillId="0" borderId="0" xfId="8" applyFont="1" applyAlignment="1">
      <alignment vertical="center" wrapText="1" shrinkToFit="1"/>
    </xf>
    <xf numFmtId="0" fontId="19" fillId="0" borderId="0" xfId="8" applyFont="1" applyAlignment="1">
      <alignment horizontal="center" vertical="center" shrinkToFit="1"/>
    </xf>
    <xf numFmtId="0" fontId="19" fillId="0" borderId="1" xfId="8" applyFont="1" applyBorder="1" applyAlignment="1">
      <alignment horizontal="center" vertical="center" shrinkToFit="1"/>
    </xf>
    <xf numFmtId="0" fontId="19" fillId="0" borderId="2" xfId="8" applyFont="1" applyBorder="1" applyAlignment="1">
      <alignment horizontal="center" vertical="center" shrinkToFit="1"/>
    </xf>
    <xf numFmtId="177" fontId="23" fillId="0" borderId="50" xfId="8" applyNumberFormat="1" applyFont="1" applyBorder="1" applyAlignment="1">
      <alignment vertical="center" shrinkToFit="1"/>
    </xf>
    <xf numFmtId="0" fontId="19" fillId="0" borderId="16" xfId="8" applyFont="1" applyBorder="1" applyAlignment="1">
      <alignment vertical="center" shrinkToFit="1"/>
    </xf>
    <xf numFmtId="0" fontId="19" fillId="0" borderId="17" xfId="8" applyFont="1" applyBorder="1" applyAlignment="1">
      <alignment vertical="center" shrinkToFit="1"/>
    </xf>
    <xf numFmtId="0" fontId="19" fillId="0" borderId="0" xfId="8" applyFont="1" applyAlignment="1">
      <alignment vertical="center" wrapText="1" shrinkToFit="1"/>
    </xf>
    <xf numFmtId="0" fontId="19" fillId="0" borderId="4" xfId="8" applyFont="1" applyBorder="1" applyAlignment="1">
      <alignment vertical="center" shrinkToFit="1"/>
    </xf>
    <xf numFmtId="0" fontId="19" fillId="0" borderId="62" xfId="8" applyFont="1" applyBorder="1" applyAlignment="1">
      <alignment horizontal="center" vertical="center" shrinkToFit="1"/>
    </xf>
    <xf numFmtId="0" fontId="19" fillId="0" borderId="63" xfId="8" applyFont="1" applyBorder="1" applyAlignment="1">
      <alignment horizontal="center" vertical="center" shrinkToFit="1"/>
    </xf>
    <xf numFmtId="0" fontId="19" fillId="0" borderId="33" xfId="8" applyFont="1" applyBorder="1" applyAlignment="1">
      <alignment vertical="center" shrinkToFit="1"/>
    </xf>
    <xf numFmtId="0" fontId="19" fillId="0" borderId="26" xfId="8" quotePrefix="1" applyFont="1" applyBorder="1" applyAlignment="1">
      <alignment vertical="center" shrinkToFit="1"/>
    </xf>
    <xf numFmtId="0" fontId="19" fillId="0" borderId="26" xfId="8" applyFont="1" applyBorder="1" applyAlignment="1">
      <alignment vertical="center" shrinkToFit="1"/>
    </xf>
    <xf numFmtId="0" fontId="19" fillId="0" borderId="27" xfId="8" applyFont="1" applyBorder="1" applyAlignment="1">
      <alignment vertical="center" shrinkToFit="1"/>
    </xf>
    <xf numFmtId="49" fontId="19" fillId="0" borderId="0" xfId="8" applyNumberFormat="1" applyFont="1" applyAlignment="1">
      <alignment vertical="center" shrinkToFit="1"/>
    </xf>
    <xf numFmtId="0" fontId="19" fillId="6" borderId="1" xfId="10" applyFont="1" applyFill="1" applyBorder="1" applyAlignment="1">
      <alignment horizontal="center" vertical="center" shrinkToFit="1"/>
    </xf>
    <xf numFmtId="0" fontId="19" fillId="6" borderId="2" xfId="10" applyFont="1" applyFill="1" applyBorder="1" applyAlignment="1">
      <alignment horizontal="center" vertical="center" shrinkToFit="1"/>
    </xf>
    <xf numFmtId="0" fontId="19" fillId="6" borderId="5" xfId="10" applyFont="1" applyFill="1" applyBorder="1" applyAlignment="1">
      <alignment horizontal="center" vertical="center" shrinkToFit="1"/>
    </xf>
    <xf numFmtId="0" fontId="19" fillId="0" borderId="4" xfId="8" applyFont="1" applyBorder="1" applyAlignment="1">
      <alignment horizontal="center" vertical="center" shrinkToFit="1"/>
    </xf>
    <xf numFmtId="0" fontId="19" fillId="0" borderId="23" xfId="8" applyFont="1" applyBorder="1" applyAlignment="1">
      <alignment horizontal="center" vertical="center" shrinkToFit="1"/>
    </xf>
    <xf numFmtId="178" fontId="58" fillId="0" borderId="4" xfId="1" applyNumberFormat="1" applyFont="1" applyBorder="1" applyAlignment="1" applyProtection="1">
      <alignment vertical="center" shrinkToFit="1"/>
      <protection hidden="1"/>
    </xf>
    <xf numFmtId="178" fontId="25" fillId="0" borderId="2" xfId="10" applyNumberFormat="1" applyFont="1" applyBorder="1" applyAlignment="1" applyProtection="1">
      <alignment horizontal="center" vertical="center"/>
      <protection locked="0"/>
    </xf>
    <xf numFmtId="0" fontId="27" fillId="0" borderId="0" xfId="10" applyFont="1" applyAlignment="1">
      <alignment vertical="center" shrinkToFit="1"/>
    </xf>
    <xf numFmtId="0" fontId="38" fillId="0" borderId="0" xfId="10" applyFont="1" applyAlignment="1">
      <alignment vertical="center" shrinkToFit="1"/>
    </xf>
    <xf numFmtId="0" fontId="60" fillId="0" borderId="0" xfId="10" applyFont="1" applyAlignment="1">
      <alignment vertical="center" shrinkToFit="1"/>
    </xf>
    <xf numFmtId="0" fontId="20" fillId="0" borderId="2" xfId="10" applyFont="1" applyBorder="1" applyAlignment="1">
      <alignment horizontal="center" vertical="center"/>
    </xf>
    <xf numFmtId="49" fontId="20" fillId="0" borderId="2" xfId="10" applyNumberFormat="1" applyFont="1" applyBorder="1" applyAlignment="1">
      <alignment horizontal="center" vertical="center" shrinkToFit="1"/>
    </xf>
    <xf numFmtId="0" fontId="20" fillId="0" borderId="1" xfId="10" applyFont="1" applyBorder="1" applyAlignment="1">
      <alignment horizontal="center" vertical="center" shrinkToFit="1"/>
    </xf>
    <xf numFmtId="0" fontId="20" fillId="0" borderId="2" xfId="10" applyFont="1" applyBorder="1" applyAlignment="1">
      <alignment horizontal="center" vertical="center" shrinkToFit="1"/>
    </xf>
    <xf numFmtId="0" fontId="44" fillId="0" borderId="2" xfId="10" applyFont="1" applyBorder="1" applyAlignment="1">
      <alignment horizontal="center" vertical="center" shrinkToFit="1"/>
    </xf>
    <xf numFmtId="0" fontId="22" fillId="0" borderId="2" xfId="10" applyFont="1" applyBorder="1" applyAlignment="1">
      <alignment horizontal="center" vertical="center" shrinkToFit="1"/>
    </xf>
    <xf numFmtId="0" fontId="23" fillId="0" borderId="1" xfId="10" applyFont="1" applyBorder="1" applyAlignment="1">
      <alignment horizontal="left" vertical="center"/>
    </xf>
    <xf numFmtId="0" fontId="23" fillId="0" borderId="2" xfId="10" applyFont="1" applyBorder="1" applyAlignment="1">
      <alignment horizontal="center" vertical="center" shrinkToFit="1"/>
    </xf>
    <xf numFmtId="0" fontId="23" fillId="0" borderId="1" xfId="10" applyFont="1" applyBorder="1" applyAlignment="1">
      <alignment horizontal="center" vertical="center" shrinkToFit="1"/>
    </xf>
    <xf numFmtId="0" fontId="44" fillId="0" borderId="2" xfId="10" applyFont="1" applyBorder="1" applyAlignment="1">
      <alignment vertical="center" shrinkToFit="1"/>
    </xf>
    <xf numFmtId="0" fontId="27" fillId="0" borderId="1" xfId="10" applyFont="1" applyBorder="1" applyAlignment="1">
      <alignment vertical="center" shrinkToFit="1"/>
    </xf>
    <xf numFmtId="0" fontId="19" fillId="0" borderId="4" xfId="8" applyFont="1" applyBorder="1" applyAlignment="1">
      <alignment horizontal="right" vertical="center" shrinkToFit="1"/>
    </xf>
    <xf numFmtId="0" fontId="19" fillId="0" borderId="2" xfId="8" applyFont="1" applyBorder="1" applyAlignment="1">
      <alignment vertical="center" shrinkToFit="1"/>
    </xf>
    <xf numFmtId="178" fontId="50" fillId="0" borderId="4" xfId="6" applyNumberFormat="1" applyFont="1" applyBorder="1">
      <alignment vertical="center"/>
    </xf>
    <xf numFmtId="178" fontId="50" fillId="0" borderId="3" xfId="6" applyNumberFormat="1" applyFont="1" applyBorder="1">
      <alignment vertical="center"/>
    </xf>
    <xf numFmtId="180" fontId="31" fillId="0" borderId="2" xfId="6" applyNumberFormat="1" applyFont="1" applyBorder="1" applyProtection="1">
      <alignment vertical="center"/>
      <protection locked="0"/>
    </xf>
    <xf numFmtId="178" fontId="19" fillId="0" borderId="4" xfId="1" applyNumberFormat="1" applyFont="1" applyBorder="1" applyAlignment="1">
      <alignment horizontal="center" vertical="center" shrinkToFit="1"/>
    </xf>
    <xf numFmtId="0" fontId="24" fillId="0" borderId="2" xfId="10" applyFont="1" applyBorder="1" applyAlignment="1" applyProtection="1">
      <alignment vertical="center" shrinkToFit="1"/>
      <protection locked="0"/>
    </xf>
    <xf numFmtId="178" fontId="53" fillId="0" borderId="81" xfId="1" applyNumberFormat="1" applyFont="1" applyBorder="1" applyAlignment="1" applyProtection="1">
      <alignment vertical="center" shrinkToFit="1"/>
      <protection hidden="1"/>
    </xf>
    <xf numFmtId="178" fontId="18" fillId="0" borderId="1" xfId="1" applyNumberFormat="1" applyFont="1" applyBorder="1" applyProtection="1">
      <alignment vertical="center"/>
      <protection hidden="1"/>
    </xf>
    <xf numFmtId="178" fontId="55" fillId="0" borderId="0" xfId="1" applyNumberFormat="1" applyFont="1" applyAlignment="1">
      <alignment horizontal="center" shrinkToFit="1"/>
    </xf>
    <xf numFmtId="178" fontId="36" fillId="0" borderId="0" xfId="1" applyNumberFormat="1" applyFont="1" applyAlignment="1">
      <alignment vertical="center" shrinkToFit="1"/>
    </xf>
    <xf numFmtId="178" fontId="24" fillId="0" borderId="0" xfId="1" applyNumberFormat="1" applyFont="1" applyAlignment="1">
      <alignment horizontal="right" vertical="center" shrinkToFit="1"/>
    </xf>
    <xf numFmtId="178" fontId="24" fillId="0" borderId="0" xfId="1" applyNumberFormat="1" applyFont="1" applyAlignment="1">
      <alignment horizontal="left" vertical="center" shrinkToFit="1"/>
    </xf>
    <xf numFmtId="178" fontId="19" fillId="0" borderId="0" xfId="8" applyNumberFormat="1" applyFont="1" applyAlignment="1">
      <alignment vertical="center" shrinkToFit="1"/>
    </xf>
    <xf numFmtId="178" fontId="19" fillId="0" borderId="0" xfId="8" applyNumberFormat="1" applyFont="1" applyAlignment="1">
      <alignment horizontal="center" vertical="center" shrinkToFit="1"/>
    </xf>
    <xf numFmtId="178" fontId="19" fillId="0" borderId="10" xfId="1" applyNumberFormat="1" applyFont="1" applyBorder="1" applyAlignment="1">
      <alignment vertical="center" shrinkToFit="1"/>
    </xf>
    <xf numFmtId="178" fontId="19" fillId="0" borderId="2" xfId="1" applyNumberFormat="1" applyFont="1" applyBorder="1" applyAlignment="1">
      <alignment vertical="center" shrinkToFit="1"/>
    </xf>
    <xf numFmtId="178" fontId="24" fillId="0" borderId="4" xfId="1" applyNumberFormat="1" applyFont="1" applyBorder="1" applyAlignment="1">
      <alignment vertical="center" shrinkToFit="1"/>
    </xf>
    <xf numFmtId="178" fontId="24" fillId="0" borderId="4" xfId="8" applyNumberFormat="1" applyFont="1" applyBorder="1" applyAlignment="1">
      <alignment horizontal="center" vertical="center" shrinkToFit="1"/>
    </xf>
    <xf numFmtId="178" fontId="24" fillId="0" borderId="9" xfId="8" applyNumberFormat="1" applyFont="1" applyBorder="1" applyAlignment="1">
      <alignment horizontal="center" vertical="center" shrinkToFit="1"/>
    </xf>
    <xf numFmtId="178" fontId="58" fillId="0" borderId="1" xfId="1" applyNumberFormat="1" applyFont="1" applyBorder="1" applyAlignment="1">
      <alignment vertical="center" shrinkToFit="1"/>
    </xf>
    <xf numFmtId="178" fontId="24" fillId="0" borderId="0" xfId="1" quotePrefix="1" applyNumberFormat="1" applyFont="1" applyAlignment="1">
      <alignment horizontal="center" vertical="center"/>
    </xf>
    <xf numFmtId="178" fontId="24" fillId="0" borderId="0" xfId="1" quotePrefix="1" applyNumberFormat="1" applyFont="1" applyAlignment="1">
      <alignment horizontal="right" vertical="center"/>
    </xf>
    <xf numFmtId="0" fontId="24" fillId="0" borderId="0" xfId="1" applyFont="1">
      <alignment vertical="center"/>
    </xf>
    <xf numFmtId="0" fontId="24" fillId="0" borderId="0" xfId="1" applyFont="1" applyProtection="1">
      <alignment vertical="center"/>
      <protection hidden="1"/>
    </xf>
    <xf numFmtId="178" fontId="24" fillId="0" borderId="5" xfId="1" applyNumberFormat="1" applyFont="1" applyBorder="1" applyProtection="1">
      <alignment vertical="center"/>
      <protection hidden="1"/>
    </xf>
    <xf numFmtId="0" fontId="24" fillId="0" borderId="2" xfId="1" applyFont="1" applyBorder="1" applyAlignment="1">
      <alignment horizontal="center" vertical="center"/>
    </xf>
    <xf numFmtId="0" fontId="24" fillId="0" borderId="2" xfId="1" applyFont="1" applyBorder="1">
      <alignment vertical="center"/>
    </xf>
    <xf numFmtId="178" fontId="18" fillId="0" borderId="4" xfId="1" applyNumberFormat="1" applyFont="1" applyBorder="1" applyAlignment="1">
      <alignment horizontal="left" vertical="center"/>
    </xf>
    <xf numFmtId="178" fontId="18" fillId="0" borderId="9" xfId="1" applyNumberFormat="1" applyFont="1" applyBorder="1" applyAlignment="1">
      <alignment horizontal="left" vertical="center"/>
    </xf>
    <xf numFmtId="178" fontId="18" fillId="0" borderId="0" xfId="1" applyNumberFormat="1" applyFont="1" applyAlignment="1">
      <alignment horizontal="left" vertical="center"/>
    </xf>
    <xf numFmtId="178" fontId="18" fillId="0" borderId="8" xfId="1" applyNumberFormat="1" applyFont="1" applyBorder="1" applyAlignment="1">
      <alignment horizontal="left" vertical="center"/>
    </xf>
    <xf numFmtId="178" fontId="18" fillId="0" borderId="3" xfId="1" applyNumberFormat="1" applyFont="1" applyBorder="1" applyAlignment="1">
      <alignment horizontal="left" vertical="center"/>
    </xf>
    <xf numFmtId="178" fontId="18" fillId="0" borderId="11" xfId="1" applyNumberFormat="1" applyFont="1" applyBorder="1" applyAlignment="1">
      <alignment horizontal="left" vertical="center"/>
    </xf>
    <xf numFmtId="178" fontId="18" fillId="0" borderId="4" xfId="1" applyNumberFormat="1" applyFont="1" applyBorder="1">
      <alignment vertical="center"/>
    </xf>
    <xf numFmtId="178" fontId="58" fillId="0" borderId="5" xfId="1" applyNumberFormat="1" applyFont="1" applyBorder="1" applyAlignment="1">
      <alignment vertical="center" shrinkToFit="1"/>
    </xf>
    <xf numFmtId="178" fontId="24" fillId="0" borderId="5" xfId="1" applyNumberFormat="1" applyFont="1" applyBorder="1" applyAlignment="1">
      <alignment vertical="center" shrinkToFit="1"/>
    </xf>
    <xf numFmtId="178" fontId="24" fillId="0" borderId="10" xfId="1" applyNumberFormat="1" applyFont="1" applyBorder="1" applyAlignment="1">
      <alignment vertical="center" shrinkToFit="1"/>
    </xf>
    <xf numFmtId="178" fontId="24" fillId="0" borderId="6" xfId="1" applyNumberFormat="1" applyFont="1" applyBorder="1" applyAlignment="1">
      <alignment vertical="center" shrinkToFit="1"/>
    </xf>
    <xf numFmtId="178" fontId="24" fillId="0" borderId="7" xfId="1" applyNumberFormat="1" applyFont="1" applyBorder="1" applyAlignment="1">
      <alignment vertical="center" shrinkToFit="1"/>
    </xf>
    <xf numFmtId="178" fontId="24" fillId="0" borderId="3" xfId="1" applyNumberFormat="1" applyFont="1" applyBorder="1">
      <alignment vertical="center"/>
    </xf>
    <xf numFmtId="178" fontId="21" fillId="0" borderId="0" xfId="1" applyNumberFormat="1" applyFont="1" applyAlignment="1">
      <alignment horizontal="center" shrinkToFit="1"/>
    </xf>
    <xf numFmtId="178" fontId="19" fillId="0" borderId="0" xfId="1" applyNumberFormat="1" applyFont="1" applyProtection="1">
      <alignment vertical="center"/>
      <protection locked="0"/>
    </xf>
    <xf numFmtId="178" fontId="57" fillId="0" borderId="0" xfId="1" applyNumberFormat="1" applyFont="1" applyAlignment="1" applyProtection="1">
      <alignment vertical="center" shrinkToFit="1"/>
      <protection hidden="1"/>
    </xf>
    <xf numFmtId="178" fontId="24" fillId="0" borderId="0" xfId="1" applyNumberFormat="1" applyFont="1" applyProtection="1">
      <alignment vertical="center"/>
      <protection locked="0"/>
    </xf>
    <xf numFmtId="178" fontId="19" fillId="0" borderId="0" xfId="8" applyNumberFormat="1" applyFont="1" applyAlignment="1" applyProtection="1">
      <alignment vertical="center" shrinkToFit="1"/>
      <protection locked="0"/>
    </xf>
    <xf numFmtId="178" fontId="21" fillId="0" borderId="0" xfId="8" applyNumberFormat="1" applyFont="1" applyAlignment="1">
      <alignment vertical="center" shrinkToFit="1"/>
    </xf>
    <xf numFmtId="178" fontId="19" fillId="0" borderId="0" xfId="8" applyNumberFormat="1" applyFont="1" applyAlignment="1" applyProtection="1">
      <alignment horizontal="center" vertical="center" shrinkToFit="1"/>
      <protection locked="0"/>
    </xf>
    <xf numFmtId="178" fontId="24" fillId="0" borderId="1" xfId="1" applyNumberFormat="1" applyFont="1" applyBorder="1" applyAlignment="1" applyProtection="1">
      <alignment vertical="center" shrinkToFit="1"/>
      <protection hidden="1"/>
    </xf>
    <xf numFmtId="178" fontId="24" fillId="0" borderId="5" xfId="1" applyNumberFormat="1" applyFont="1" applyBorder="1" applyAlignment="1" applyProtection="1">
      <alignment vertical="center" shrinkToFit="1"/>
      <protection hidden="1"/>
    </xf>
    <xf numFmtId="178" fontId="19" fillId="0" borderId="10" xfId="1" applyNumberFormat="1" applyFont="1" applyBorder="1" applyAlignment="1" applyProtection="1">
      <alignment vertical="center" shrinkToFit="1"/>
      <protection locked="0"/>
    </xf>
    <xf numFmtId="178" fontId="19" fillId="0" borderId="2" xfId="1" applyNumberFormat="1" applyFont="1" applyBorder="1" applyAlignment="1" applyProtection="1">
      <alignment vertical="center" shrinkToFit="1"/>
      <protection locked="0"/>
    </xf>
    <xf numFmtId="178" fontId="19" fillId="0" borderId="4" xfId="1" applyNumberFormat="1" applyFont="1" applyBorder="1" applyAlignment="1" applyProtection="1">
      <alignment horizontal="center" vertical="center" shrinkToFit="1"/>
      <protection locked="0"/>
    </xf>
    <xf numFmtId="178" fontId="24" fillId="0" borderId="4" xfId="8" applyNumberFormat="1" applyFont="1" applyBorder="1" applyAlignment="1" applyProtection="1">
      <alignment horizontal="center" vertical="center" shrinkToFit="1"/>
      <protection locked="0"/>
    </xf>
    <xf numFmtId="178" fontId="24" fillId="0" borderId="4" xfId="1" applyNumberFormat="1" applyFont="1" applyBorder="1" applyAlignment="1">
      <alignment horizontal="center" vertical="center" shrinkToFit="1"/>
    </xf>
    <xf numFmtId="178" fontId="24" fillId="0" borderId="9" xfId="8" applyNumberFormat="1" applyFont="1" applyBorder="1" applyAlignment="1" applyProtection="1">
      <alignment horizontal="center" vertical="center" shrinkToFit="1"/>
      <protection locked="0"/>
    </xf>
    <xf numFmtId="178" fontId="53" fillId="0" borderId="0" xfId="1" applyNumberFormat="1" applyFont="1" applyAlignment="1" applyProtection="1">
      <alignment horizontal="left" vertical="center"/>
      <protection hidden="1"/>
    </xf>
    <xf numFmtId="178" fontId="53" fillId="0" borderId="0" xfId="1" applyNumberFormat="1" applyFont="1" applyAlignment="1" applyProtection="1">
      <alignment horizontal="center" vertical="center" shrinkToFit="1"/>
      <protection hidden="1"/>
    </xf>
    <xf numFmtId="178" fontId="53" fillId="0" borderId="0" xfId="1" applyNumberFormat="1" applyFont="1">
      <alignment vertical="center"/>
    </xf>
    <xf numFmtId="178" fontId="11" fillId="0" borderId="0" xfId="1" applyNumberFormat="1" applyFont="1">
      <alignment vertical="center"/>
    </xf>
    <xf numFmtId="178" fontId="11" fillId="0" borderId="10" xfId="1" applyNumberFormat="1" applyFont="1" applyBorder="1" applyAlignment="1">
      <alignment horizontal="center" vertical="center"/>
    </xf>
    <xf numFmtId="178" fontId="11" fillId="0" borderId="4" xfId="1" applyNumberFormat="1" applyFont="1" applyBorder="1" applyAlignment="1">
      <alignment horizontal="center" vertical="center"/>
    </xf>
    <xf numFmtId="178" fontId="11" fillId="0" borderId="9" xfId="1" applyNumberFormat="1" applyFont="1" applyBorder="1" applyAlignment="1">
      <alignment horizontal="center" vertical="center"/>
    </xf>
    <xf numFmtId="178" fontId="11" fillId="0" borderId="6" xfId="1" applyNumberFormat="1" applyFont="1" applyBorder="1" applyAlignment="1">
      <alignment horizontal="center" vertical="center"/>
    </xf>
    <xf numFmtId="178" fontId="11" fillId="0" borderId="0" xfId="1" applyNumberFormat="1" applyFont="1" applyAlignment="1">
      <alignment horizontal="center" vertical="center"/>
    </xf>
    <xf numFmtId="178" fontId="11" fillId="0" borderId="8" xfId="1" applyNumberFormat="1" applyFont="1" applyBorder="1" applyAlignment="1">
      <alignment horizontal="center" vertical="center"/>
    </xf>
    <xf numFmtId="178" fontId="11" fillId="0" borderId="0" xfId="1" applyNumberFormat="1" applyFont="1" applyAlignment="1">
      <alignment horizontal="distributed" vertical="center"/>
    </xf>
    <xf numFmtId="178" fontId="11" fillId="0" borderId="7" xfId="1" applyNumberFormat="1" applyFont="1" applyBorder="1" applyAlignment="1">
      <alignment horizontal="center" vertical="center"/>
    </xf>
    <xf numFmtId="178" fontId="11" fillId="0" borderId="3" xfId="1" applyNumberFormat="1" applyFont="1" applyBorder="1" applyAlignment="1">
      <alignment horizontal="center" vertical="center"/>
    </xf>
    <xf numFmtId="178" fontId="11" fillId="0" borderId="11" xfId="1" applyNumberFormat="1" applyFont="1" applyBorder="1" applyAlignment="1">
      <alignment horizontal="center" vertical="center"/>
    </xf>
    <xf numFmtId="178" fontId="11" fillId="0" borderId="0" xfId="1" quotePrefix="1" applyNumberFormat="1" applyFont="1" applyAlignment="1">
      <alignment horizontal="center" vertical="center"/>
    </xf>
    <xf numFmtId="178" fontId="11" fillId="0" borderId="0" xfId="1" quotePrefix="1" applyNumberFormat="1" applyFont="1" applyAlignment="1">
      <alignment horizontal="right" vertical="center"/>
    </xf>
    <xf numFmtId="178" fontId="59" fillId="0" borderId="0" xfId="1" applyNumberFormat="1" applyFont="1" applyAlignment="1">
      <alignment vertical="center" shrinkToFit="1"/>
    </xf>
    <xf numFmtId="178" fontId="59" fillId="0" borderId="0" xfId="1" applyNumberFormat="1" applyFont="1">
      <alignment vertical="center"/>
    </xf>
    <xf numFmtId="0" fontId="22" fillId="2" borderId="2" xfId="10" applyFont="1" applyFill="1" applyBorder="1" applyAlignment="1" applyProtection="1">
      <alignment horizontal="center" vertical="center" shrinkToFit="1"/>
      <protection locked="0"/>
    </xf>
    <xf numFmtId="49" fontId="23" fillId="0" borderId="2" xfId="8" applyNumberFormat="1" applyFont="1" applyBorder="1" applyAlignment="1" applyProtection="1">
      <alignment vertical="center" shrinkToFit="1"/>
      <protection locked="0"/>
    </xf>
    <xf numFmtId="0" fontId="28" fillId="0" borderId="3" xfId="3" applyFont="1" applyBorder="1" applyProtection="1">
      <alignment vertical="center"/>
      <protection locked="0"/>
    </xf>
    <xf numFmtId="178" fontId="31" fillId="0" borderId="0" xfId="6" applyNumberFormat="1" applyFont="1" applyAlignment="1" applyProtection="1">
      <alignment horizontal="center" vertical="center"/>
      <protection locked="0"/>
    </xf>
    <xf numFmtId="178" fontId="28" fillId="0" borderId="0" xfId="3" applyNumberFormat="1" applyFont="1">
      <alignment vertical="center"/>
    </xf>
    <xf numFmtId="178" fontId="29" fillId="0" borderId="0" xfId="3" applyNumberFormat="1" applyFont="1">
      <alignment vertical="center"/>
    </xf>
    <xf numFmtId="178" fontId="28" fillId="0" borderId="0" xfId="3" applyNumberFormat="1" applyFont="1" applyAlignment="1">
      <alignment horizontal="center" vertical="center"/>
    </xf>
    <xf numFmtId="178" fontId="23" fillId="0" borderId="0" xfId="3" applyNumberFormat="1" applyFont="1">
      <alignment vertical="center"/>
    </xf>
    <xf numFmtId="178" fontId="20" fillId="0" borderId="0" xfId="3" applyNumberFormat="1" applyFont="1">
      <alignment vertical="center"/>
    </xf>
    <xf numFmtId="178" fontId="28" fillId="0" borderId="2" xfId="3" applyNumberFormat="1" applyFont="1" applyBorder="1" applyAlignment="1">
      <alignment horizontal="center" vertical="center"/>
    </xf>
    <xf numFmtId="178" fontId="28" fillId="0" borderId="4" xfId="3" applyNumberFormat="1" applyFont="1" applyBorder="1" applyAlignment="1">
      <alignment horizontal="center" vertical="center"/>
    </xf>
    <xf numFmtId="178" fontId="28" fillId="0" borderId="8" xfId="3" applyNumberFormat="1" applyFont="1" applyBorder="1" applyAlignment="1">
      <alignment horizontal="center" vertical="center"/>
    </xf>
    <xf numFmtId="178" fontId="28" fillId="0" borderId="4" xfId="3" applyNumberFormat="1" applyFont="1" applyBorder="1">
      <alignment vertical="center"/>
    </xf>
    <xf numFmtId="178" fontId="28" fillId="0" borderId="3" xfId="3" applyNumberFormat="1" applyFont="1" applyBorder="1" applyAlignment="1">
      <alignment horizontal="center" vertical="center"/>
    </xf>
    <xf numFmtId="178" fontId="28" fillId="0" borderId="10" xfId="3" applyNumberFormat="1" applyFont="1" applyBorder="1" applyAlignment="1">
      <alignment horizontal="left" vertical="center"/>
    </xf>
    <xf numFmtId="178" fontId="28" fillId="0" borderId="4" xfId="3" applyNumberFormat="1" applyFont="1" applyBorder="1" applyAlignment="1">
      <alignment horizontal="left" vertical="center"/>
    </xf>
    <xf numFmtId="178" fontId="28" fillId="0" borderId="3" xfId="3" applyNumberFormat="1" applyFont="1" applyBorder="1">
      <alignment vertical="center"/>
    </xf>
    <xf numFmtId="178" fontId="28" fillId="0" borderId="2" xfId="3" applyNumberFormat="1" applyFont="1" applyBorder="1">
      <alignment vertical="center"/>
    </xf>
    <xf numFmtId="178" fontId="28" fillId="0" borderId="11" xfId="3" applyNumberFormat="1" applyFont="1" applyBorder="1">
      <alignment vertical="center"/>
    </xf>
    <xf numFmtId="178" fontId="28" fillId="0" borderId="3" xfId="3" applyNumberFormat="1" applyFont="1" applyBorder="1" applyAlignment="1">
      <alignment vertical="center" shrinkToFit="1"/>
    </xf>
    <xf numFmtId="178" fontId="28" fillId="0" borderId="6" xfId="3" applyNumberFormat="1" applyFont="1" applyBorder="1" applyAlignment="1">
      <alignment horizontal="left" vertical="center"/>
    </xf>
    <xf numFmtId="178" fontId="28" fillId="0" borderId="0" xfId="3" applyNumberFormat="1" applyFont="1" applyAlignment="1">
      <alignment horizontal="left" vertical="center"/>
    </xf>
    <xf numFmtId="178" fontId="18" fillId="0" borderId="4" xfId="3" applyNumberFormat="1" applyFont="1" applyBorder="1" applyAlignment="1">
      <alignment horizontal="center" vertical="center"/>
    </xf>
    <xf numFmtId="178" fontId="28" fillId="0" borderId="9" xfId="3" applyNumberFormat="1" applyFont="1" applyBorder="1">
      <alignment vertical="center"/>
    </xf>
    <xf numFmtId="178" fontId="18" fillId="0" borderId="3" xfId="3" applyNumberFormat="1" applyFont="1" applyBorder="1" applyAlignment="1">
      <alignment horizontal="center" vertical="center"/>
    </xf>
    <xf numFmtId="178" fontId="19" fillId="0" borderId="0" xfId="0" applyNumberFormat="1" applyFont="1" applyAlignment="1">
      <alignment vertical="center" shrinkToFit="1"/>
    </xf>
    <xf numFmtId="178" fontId="19" fillId="0" borderId="0" xfId="3" applyNumberFormat="1" applyFont="1">
      <alignment vertical="center"/>
    </xf>
    <xf numFmtId="178" fontId="19" fillId="0" borderId="4" xfId="0" quotePrefix="1" applyNumberFormat="1" applyFont="1" applyBorder="1" applyAlignment="1">
      <alignment vertical="center" shrinkToFit="1"/>
    </xf>
    <xf numFmtId="49" fontId="19" fillId="2" borderId="2" xfId="10" applyNumberFormat="1" applyFont="1" applyFill="1" applyBorder="1" applyAlignment="1" applyProtection="1">
      <alignment horizontal="center" vertical="center" shrinkToFit="1"/>
      <protection locked="0"/>
    </xf>
    <xf numFmtId="0" fontId="18" fillId="8" borderId="3" xfId="3" applyFont="1" applyFill="1" applyBorder="1" applyProtection="1">
      <alignment vertical="center"/>
      <protection locked="0"/>
    </xf>
    <xf numFmtId="0" fontId="18" fillId="0" borderId="3" xfId="3" applyFont="1" applyBorder="1">
      <alignment vertical="center"/>
    </xf>
    <xf numFmtId="0" fontId="18" fillId="0" borderId="4" xfId="3" applyFont="1" applyBorder="1">
      <alignment vertical="center"/>
    </xf>
    <xf numFmtId="0" fontId="19" fillId="0" borderId="1" xfId="10" applyFont="1" applyBorder="1" applyAlignment="1">
      <alignment horizontal="center" vertical="center" shrinkToFit="1"/>
    </xf>
    <xf numFmtId="0" fontId="19" fillId="0" borderId="28" xfId="8" applyFont="1" applyBorder="1" applyAlignment="1">
      <alignment horizontal="center" vertical="center" wrapText="1" shrinkToFit="1"/>
    </xf>
    <xf numFmtId="0" fontId="19" fillId="0" borderId="28" xfId="8" applyFont="1" applyBorder="1" applyAlignment="1">
      <alignment horizontal="center" vertical="center" shrinkToFit="1"/>
    </xf>
    <xf numFmtId="0" fontId="19" fillId="0" borderId="17" xfId="8" applyFont="1" applyBorder="1" applyAlignment="1" applyProtection="1">
      <alignment vertical="center" shrinkToFit="1"/>
      <protection locked="0"/>
    </xf>
    <xf numFmtId="0" fontId="19" fillId="2" borderId="17" xfId="8" applyFont="1" applyFill="1" applyBorder="1" applyAlignment="1" applyProtection="1">
      <alignment vertical="center" shrinkToFit="1"/>
      <protection locked="0"/>
    </xf>
    <xf numFmtId="0" fontId="19" fillId="0" borderId="30" xfId="8" applyFont="1" applyBorder="1" applyAlignment="1">
      <alignment horizontal="center" vertical="center" wrapText="1" shrinkToFit="1"/>
    </xf>
    <xf numFmtId="0" fontId="19" fillId="0" borderId="31" xfId="8" applyFont="1" applyBorder="1" applyAlignment="1">
      <alignment vertical="center" shrinkToFit="1"/>
    </xf>
    <xf numFmtId="0" fontId="0" fillId="0" borderId="82" xfId="0" applyBorder="1">
      <alignment vertical="center"/>
    </xf>
    <xf numFmtId="0" fontId="0" fillId="0" borderId="83" xfId="0" applyBorder="1">
      <alignment vertical="center"/>
    </xf>
    <xf numFmtId="0" fontId="61" fillId="0" borderId="84" xfId="0" applyFont="1" applyBorder="1" applyAlignment="1">
      <alignment horizontal="center" vertical="center"/>
    </xf>
    <xf numFmtId="0" fontId="61" fillId="0" borderId="85" xfId="0" applyFont="1" applyBorder="1" applyAlignment="1">
      <alignment horizontal="center" vertical="center"/>
    </xf>
    <xf numFmtId="0" fontId="0" fillId="0" borderId="86" xfId="0" applyBorder="1">
      <alignment vertical="center"/>
    </xf>
    <xf numFmtId="38" fontId="0" fillId="0" borderId="0" xfId="11" applyFont="1" applyFill="1" applyBorder="1" applyProtection="1">
      <alignment vertical="center"/>
    </xf>
    <xf numFmtId="0" fontId="0" fillId="0" borderId="87" xfId="0" applyBorder="1">
      <alignment vertical="center"/>
    </xf>
    <xf numFmtId="0" fontId="0" fillId="0" borderId="79" xfId="0" applyBorder="1">
      <alignment vertical="center"/>
    </xf>
    <xf numFmtId="0" fontId="61" fillId="0" borderId="0" xfId="0" applyFont="1" applyAlignment="1">
      <alignment horizontal="center" vertical="center"/>
    </xf>
    <xf numFmtId="0" fontId="0" fillId="0" borderId="75" xfId="0" applyBorder="1">
      <alignment vertical="center"/>
    </xf>
    <xf numFmtId="0" fontId="0" fillId="0" borderId="74" xfId="0" applyBorder="1">
      <alignment vertical="center"/>
    </xf>
    <xf numFmtId="0" fontId="63" fillId="0" borderId="0" xfId="0" applyFont="1">
      <alignment vertical="center"/>
    </xf>
    <xf numFmtId="0" fontId="61" fillId="0" borderId="74" xfId="0" applyFont="1" applyBorder="1" applyAlignment="1"/>
    <xf numFmtId="0" fontId="64" fillId="0" borderId="0" xfId="0" applyFont="1" applyAlignment="1">
      <alignment horizontal="left"/>
    </xf>
    <xf numFmtId="0" fontId="63" fillId="0" borderId="0" xfId="0" applyFont="1" applyAlignment="1">
      <alignment horizontal="distributed"/>
    </xf>
    <xf numFmtId="0" fontId="61" fillId="0" borderId="75" xfId="0" applyFont="1" applyBorder="1" applyAlignment="1"/>
    <xf numFmtId="0" fontId="61" fillId="0" borderId="0" xfId="0" applyFont="1" applyAlignment="1"/>
    <xf numFmtId="38" fontId="61" fillId="0" borderId="0" xfId="11" applyFont="1" applyFill="1" applyBorder="1" applyAlignment="1" applyProtection="1"/>
    <xf numFmtId="0" fontId="65" fillId="0" borderId="0" xfId="0" applyFont="1" applyAlignment="1"/>
    <xf numFmtId="0" fontId="63" fillId="0" borderId="0" xfId="0" applyFont="1" applyAlignment="1">
      <alignment shrinkToFit="1"/>
    </xf>
    <xf numFmtId="0" fontId="61" fillId="0" borderId="0" xfId="0" applyFont="1" applyAlignment="1">
      <alignment horizontal="distributed"/>
    </xf>
    <xf numFmtId="0" fontId="0" fillId="0" borderId="74" xfId="0" applyBorder="1" applyAlignment="1"/>
    <xf numFmtId="0" fontId="66" fillId="0" borderId="0" xfId="0" applyFont="1" applyAlignment="1">
      <alignment horizontal="right"/>
    </xf>
    <xf numFmtId="38" fontId="66" fillId="2" borderId="0" xfId="11" applyFont="1" applyFill="1" applyBorder="1" applyAlignment="1" applyProtection="1">
      <alignment horizontal="center" shrinkToFit="1"/>
    </xf>
    <xf numFmtId="0" fontId="66" fillId="0" borderId="0" xfId="0" applyFont="1" applyAlignment="1">
      <alignment horizontal="left"/>
    </xf>
    <xf numFmtId="0" fontId="55" fillId="0" borderId="75" xfId="0" applyFont="1" applyBorder="1">
      <alignment vertical="center"/>
    </xf>
    <xf numFmtId="0" fontId="0" fillId="0" borderId="0" xfId="0" applyAlignment="1"/>
    <xf numFmtId="0" fontId="61" fillId="0" borderId="74" xfId="0" applyFont="1" applyBorder="1">
      <alignment vertical="center"/>
    </xf>
    <xf numFmtId="0" fontId="61" fillId="0" borderId="0" xfId="0" applyFont="1" applyAlignment="1">
      <alignment vertical="center" wrapText="1"/>
    </xf>
    <xf numFmtId="0" fontId="61" fillId="0" borderId="0" xfId="0" applyFont="1">
      <alignment vertical="center"/>
    </xf>
    <xf numFmtId="0" fontId="63" fillId="0" borderId="0" xfId="0" applyFont="1" applyAlignment="1"/>
    <xf numFmtId="0" fontId="61" fillId="0" borderId="0" xfId="0" applyFont="1" applyAlignment="1">
      <alignment vertical="top"/>
    </xf>
    <xf numFmtId="0" fontId="0" fillId="0" borderId="75" xfId="0" applyBorder="1" applyAlignment="1"/>
    <xf numFmtId="0" fontId="63" fillId="0" borderId="0" xfId="0" applyFont="1" applyAlignment="1" applyProtection="1">
      <alignment horizontal="left" indent="3"/>
      <protection hidden="1"/>
    </xf>
    <xf numFmtId="0" fontId="63" fillId="0" borderId="0" xfId="0" applyFont="1" applyAlignment="1">
      <alignment horizontal="right"/>
    </xf>
    <xf numFmtId="0" fontId="0" fillId="0" borderId="88" xfId="0" applyBorder="1">
      <alignment vertical="center"/>
    </xf>
    <xf numFmtId="0" fontId="63" fillId="0" borderId="82" xfId="0" applyFont="1" applyBorder="1">
      <alignment vertical="center"/>
    </xf>
    <xf numFmtId="0" fontId="61" fillId="0" borderId="0" xfId="0" applyFont="1" applyAlignment="1">
      <alignment horizontal="right" vertical="center"/>
    </xf>
    <xf numFmtId="49" fontId="61" fillId="0" borderId="0" xfId="11" applyNumberFormat="1" applyFont="1" applyFill="1" applyBorder="1" applyAlignment="1" applyProtection="1">
      <alignment vertical="center"/>
    </xf>
    <xf numFmtId="0" fontId="61" fillId="0" borderId="89" xfId="0" applyFont="1" applyBorder="1" applyAlignment="1">
      <alignment horizontal="center" vertical="center"/>
    </xf>
    <xf numFmtId="0" fontId="0" fillId="0" borderId="80" xfId="0" applyBorder="1">
      <alignment vertical="center"/>
    </xf>
    <xf numFmtId="0" fontId="63" fillId="0" borderId="0" xfId="0" applyFont="1" applyAlignment="1">
      <alignment horizontal="right" vertical="center"/>
    </xf>
    <xf numFmtId="178" fontId="63" fillId="0" borderId="0" xfId="0" applyNumberFormat="1" applyFont="1" applyAlignment="1">
      <alignment vertical="center" shrinkToFit="1"/>
    </xf>
    <xf numFmtId="0" fontId="0" fillId="0" borderId="8" xfId="0" applyBorder="1">
      <alignment vertical="center"/>
    </xf>
    <xf numFmtId="0" fontId="28" fillId="0" borderId="10" xfId="3" applyFont="1" applyBorder="1" applyAlignment="1">
      <alignment horizontal="center" vertical="center"/>
    </xf>
    <xf numFmtId="0" fontId="28" fillId="0" borderId="4" xfId="3" applyFont="1" applyBorder="1" applyAlignment="1">
      <alignment horizontal="center" vertical="center"/>
    </xf>
    <xf numFmtId="0" fontId="28" fillId="0" borderId="9" xfId="3" applyFont="1" applyBorder="1" applyAlignment="1">
      <alignment horizontal="center" vertical="center"/>
    </xf>
    <xf numFmtId="0" fontId="28" fillId="0" borderId="7" xfId="3" applyFont="1" applyBorder="1" applyAlignment="1">
      <alignment horizontal="center" vertical="center"/>
    </xf>
    <xf numFmtId="0" fontId="28" fillId="0" borderId="3" xfId="3" applyFont="1" applyBorder="1" applyAlignment="1">
      <alignment horizontal="center" vertical="center"/>
    </xf>
    <xf numFmtId="0" fontId="28" fillId="0" borderId="11" xfId="3" applyFont="1" applyBorder="1" applyAlignment="1">
      <alignment horizontal="center" vertical="center"/>
    </xf>
    <xf numFmtId="0" fontId="19" fillId="0" borderId="12" xfId="0" applyFont="1" applyBorder="1" applyAlignment="1">
      <alignment horizontal="center" vertical="center" shrinkToFit="1"/>
    </xf>
    <xf numFmtId="0" fontId="28" fillId="0" borderId="1" xfId="3" applyFont="1" applyBorder="1" applyAlignment="1">
      <alignment horizontal="distributed" vertical="center"/>
    </xf>
    <xf numFmtId="0" fontId="28" fillId="0" borderId="2" xfId="3" applyFont="1" applyBorder="1" applyAlignment="1">
      <alignment horizontal="distributed" vertical="center"/>
    </xf>
    <xf numFmtId="0" fontId="28" fillId="0" borderId="5" xfId="3" applyFont="1" applyBorder="1" applyAlignment="1">
      <alignment horizontal="distributed" vertical="center"/>
    </xf>
    <xf numFmtId="0" fontId="28" fillId="0" borderId="15" xfId="3" applyFont="1" applyBorder="1" applyAlignment="1">
      <alignment horizontal="center" vertical="center"/>
    </xf>
    <xf numFmtId="0" fontId="28" fillId="0" borderId="13" xfId="3" applyFont="1" applyBorder="1" applyAlignment="1">
      <alignment horizontal="center" vertical="center"/>
    </xf>
    <xf numFmtId="0" fontId="28" fillId="0" borderId="15" xfId="3" applyFont="1" applyBorder="1" applyAlignment="1" applyProtection="1">
      <alignment horizontal="center" vertical="center"/>
      <protection locked="0"/>
    </xf>
    <xf numFmtId="0" fontId="28" fillId="0" borderId="13" xfId="3" applyFont="1" applyBorder="1" applyAlignment="1" applyProtection="1">
      <alignment horizontal="center" vertical="center"/>
      <protection locked="0"/>
    </xf>
    <xf numFmtId="49" fontId="28" fillId="2" borderId="3" xfId="3" applyNumberFormat="1" applyFont="1" applyFill="1" applyBorder="1" applyAlignment="1" applyProtection="1">
      <alignment horizontal="center" vertical="center"/>
      <protection locked="0"/>
    </xf>
    <xf numFmtId="49" fontId="28" fillId="2" borderId="11" xfId="3" applyNumberFormat="1" applyFont="1" applyFill="1" applyBorder="1" applyAlignment="1" applyProtection="1">
      <alignment horizontal="center" vertical="center"/>
      <protection locked="0"/>
    </xf>
    <xf numFmtId="49" fontId="28" fillId="2" borderId="0" xfId="3" applyNumberFormat="1" applyFont="1" applyFill="1" applyAlignment="1" applyProtection="1">
      <alignment horizontal="center" vertical="center"/>
      <protection locked="0"/>
    </xf>
    <xf numFmtId="177" fontId="28" fillId="0" borderId="0" xfId="3" applyNumberFormat="1" applyFont="1" applyAlignment="1" applyProtection="1">
      <alignment horizontal="center" vertical="center"/>
      <protection locked="0"/>
    </xf>
    <xf numFmtId="177" fontId="28" fillId="0" borderId="8" xfId="3" applyNumberFormat="1" applyFont="1" applyBorder="1" applyAlignment="1" applyProtection="1">
      <alignment horizontal="center" vertical="center"/>
      <protection locked="0"/>
    </xf>
    <xf numFmtId="0" fontId="28" fillId="0" borderId="10" xfId="3" applyFont="1" applyBorder="1" applyAlignment="1">
      <alignment horizontal="distributed" vertical="center"/>
    </xf>
    <xf numFmtId="0" fontId="28" fillId="0" borderId="4" xfId="3" applyFont="1" applyBorder="1" applyAlignment="1">
      <alignment horizontal="distributed" vertical="center"/>
    </xf>
    <xf numFmtId="0" fontId="28" fillId="0" borderId="9" xfId="3" applyFont="1" applyBorder="1" applyAlignment="1">
      <alignment horizontal="distributed" vertical="center"/>
    </xf>
    <xf numFmtId="0" fontId="28" fillId="0" borderId="7" xfId="3" applyFont="1" applyBorder="1" applyAlignment="1">
      <alignment horizontal="distributed" vertical="center"/>
    </xf>
    <xf numFmtId="0" fontId="28" fillId="0" borderId="3" xfId="3" applyFont="1" applyBorder="1" applyAlignment="1">
      <alignment horizontal="distributed" vertical="center"/>
    </xf>
    <xf numFmtId="0" fontId="28" fillId="0" borderId="11" xfId="3" applyFont="1" applyBorder="1" applyAlignment="1">
      <alignment horizontal="distributed" vertical="center"/>
    </xf>
    <xf numFmtId="49" fontId="28" fillId="2" borderId="4" xfId="3" applyNumberFormat="1" applyFont="1" applyFill="1" applyBorder="1" applyAlignment="1" applyProtection="1">
      <alignment horizontal="center" vertical="center"/>
      <protection locked="0"/>
    </xf>
    <xf numFmtId="177" fontId="28" fillId="0" borderId="4" xfId="3" applyNumberFormat="1" applyFont="1" applyBorder="1" applyAlignment="1">
      <alignment horizontal="center" vertical="center"/>
    </xf>
    <xf numFmtId="177" fontId="28" fillId="0" borderId="9" xfId="3" applyNumberFormat="1" applyFont="1" applyBorder="1" applyAlignment="1">
      <alignment horizontal="center" vertical="center"/>
    </xf>
    <xf numFmtId="49" fontId="28" fillId="2" borderId="6" xfId="3" applyNumberFormat="1" applyFont="1" applyFill="1" applyBorder="1" applyAlignment="1" applyProtection="1">
      <alignment horizontal="left" vertical="center" indent="1" shrinkToFit="1"/>
      <protection locked="0"/>
    </xf>
    <xf numFmtId="49" fontId="28" fillId="2" borderId="0" xfId="3" applyNumberFormat="1" applyFont="1" applyFill="1" applyAlignment="1" applyProtection="1">
      <alignment horizontal="left" vertical="center" indent="1" shrinkToFit="1"/>
      <protection locked="0"/>
    </xf>
    <xf numFmtId="49" fontId="28" fillId="2" borderId="8" xfId="3" applyNumberFormat="1" applyFont="1" applyFill="1" applyBorder="1" applyAlignment="1" applyProtection="1">
      <alignment horizontal="left" vertical="center" indent="1" shrinkToFit="1"/>
      <protection locked="0"/>
    </xf>
    <xf numFmtId="0" fontId="28" fillId="2" borderId="13" xfId="3" applyFont="1" applyFill="1" applyBorder="1" applyAlignment="1" applyProtection="1">
      <alignment horizontal="left" vertical="center" indent="2"/>
      <protection locked="0"/>
    </xf>
    <xf numFmtId="0" fontId="28" fillId="2" borderId="14" xfId="3" applyFont="1" applyFill="1" applyBorder="1" applyAlignment="1" applyProtection="1">
      <alignment horizontal="left" vertical="center" indent="2"/>
      <protection locked="0"/>
    </xf>
    <xf numFmtId="0" fontId="28" fillId="2" borderId="4" xfId="3" applyFont="1" applyFill="1" applyBorder="1" applyAlignment="1" applyProtection="1">
      <alignment horizontal="center" vertical="center"/>
      <protection locked="0"/>
    </xf>
    <xf numFmtId="178" fontId="28" fillId="3" borderId="7" xfId="3" applyNumberFormat="1" applyFont="1" applyFill="1" applyBorder="1" applyAlignment="1" applyProtection="1">
      <alignment horizontal="center" vertical="center"/>
      <protection locked="0"/>
    </xf>
    <xf numFmtId="178" fontId="28" fillId="3" borderId="3" xfId="3" applyNumberFormat="1" applyFont="1" applyFill="1" applyBorder="1" applyAlignment="1" applyProtection="1">
      <alignment horizontal="center" vertical="center"/>
      <protection locked="0"/>
    </xf>
    <xf numFmtId="178" fontId="28" fillId="3" borderId="11" xfId="3" applyNumberFormat="1" applyFont="1" applyFill="1" applyBorder="1" applyAlignment="1" applyProtection="1">
      <alignment horizontal="center" vertical="center"/>
      <protection locked="0"/>
    </xf>
    <xf numFmtId="0" fontId="28" fillId="2" borderId="7" xfId="3" applyFont="1" applyFill="1" applyBorder="1" applyAlignment="1" applyProtection="1">
      <alignment horizontal="center" vertical="center"/>
      <protection locked="0"/>
    </xf>
    <xf numFmtId="0" fontId="28" fillId="2" borderId="3" xfId="3" applyFont="1" applyFill="1" applyBorder="1" applyAlignment="1" applyProtection="1">
      <alignment horizontal="center" vertical="center"/>
      <protection locked="0"/>
    </xf>
    <xf numFmtId="0" fontId="28" fillId="2" borderId="11" xfId="3" applyFont="1" applyFill="1" applyBorder="1" applyAlignment="1" applyProtection="1">
      <alignment horizontal="center" vertical="center"/>
      <protection locked="0"/>
    </xf>
    <xf numFmtId="0" fontId="28" fillId="0" borderId="2" xfId="3" applyFont="1" applyBorder="1" applyAlignment="1" applyProtection="1">
      <alignment horizontal="center" vertical="center"/>
      <protection locked="0"/>
    </xf>
    <xf numFmtId="0" fontId="28" fillId="2" borderId="0" xfId="3" applyFont="1" applyFill="1" applyAlignment="1" applyProtection="1">
      <alignment horizontal="center" vertical="center"/>
      <protection locked="0"/>
    </xf>
    <xf numFmtId="0" fontId="28" fillId="0" borderId="0" xfId="3" applyFont="1" applyAlignment="1">
      <alignment horizontal="center" vertical="center"/>
    </xf>
    <xf numFmtId="178" fontId="28" fillId="3" borderId="4" xfId="3" applyNumberFormat="1" applyFont="1" applyFill="1" applyBorder="1" applyAlignment="1" applyProtection="1">
      <alignment horizontal="center" vertical="center"/>
      <protection locked="0"/>
    </xf>
    <xf numFmtId="178" fontId="28" fillId="3" borderId="0" xfId="3" applyNumberFormat="1" applyFont="1" applyFill="1" applyAlignment="1" applyProtection="1">
      <alignment horizontal="center" vertical="center"/>
      <protection locked="0"/>
    </xf>
    <xf numFmtId="0" fontId="28" fillId="2" borderId="0" xfId="3" applyFont="1" applyFill="1" applyAlignment="1" applyProtection="1">
      <alignment horizontal="distributed" vertical="center"/>
      <protection locked="0"/>
    </xf>
    <xf numFmtId="0" fontId="28" fillId="0" borderId="0" xfId="3" applyFont="1" applyAlignment="1">
      <alignment horizontal="distributed" vertical="center"/>
    </xf>
    <xf numFmtId="0" fontId="28" fillId="2" borderId="0" xfId="3" applyFont="1" applyFill="1" applyAlignment="1" applyProtection="1">
      <alignment horizontal="left" vertical="center" indent="1" shrinkToFit="1"/>
      <protection locked="0"/>
    </xf>
    <xf numFmtId="0" fontId="19" fillId="2" borderId="2" xfId="0" applyFont="1" applyFill="1" applyBorder="1" applyAlignment="1" applyProtection="1">
      <alignment horizontal="center" vertical="center" shrinkToFit="1"/>
      <protection locked="0"/>
    </xf>
    <xf numFmtId="178" fontId="19" fillId="3" borderId="2" xfId="0" applyNumberFormat="1" applyFont="1" applyFill="1" applyBorder="1" applyAlignment="1" applyProtection="1">
      <alignment horizontal="center" vertical="center" shrinkToFit="1"/>
      <protection locked="0"/>
    </xf>
    <xf numFmtId="0" fontId="28" fillId="0" borderId="10" xfId="3" applyFont="1" applyBorder="1" applyAlignment="1">
      <alignment horizontal="distributed" vertical="center" wrapText="1"/>
    </xf>
    <xf numFmtId="0" fontId="28" fillId="0" borderId="4" xfId="3" applyFont="1" applyBorder="1" applyAlignment="1">
      <alignment horizontal="distributed" vertical="center" wrapText="1"/>
    </xf>
    <xf numFmtId="0" fontId="28" fillId="0" borderId="9" xfId="3" applyFont="1" applyBorder="1" applyAlignment="1">
      <alignment horizontal="distributed" vertical="center" wrapText="1"/>
    </xf>
    <xf numFmtId="0" fontId="28" fillId="0" borderId="7" xfId="3" applyFont="1" applyBorder="1" applyAlignment="1">
      <alignment horizontal="distributed" vertical="center" wrapText="1"/>
    </xf>
    <xf numFmtId="0" fontId="28" fillId="0" borderId="3" xfId="3" applyFont="1" applyBorder="1" applyAlignment="1">
      <alignment horizontal="distributed" vertical="center" wrapText="1"/>
    </xf>
    <xf numFmtId="0" fontId="28" fillId="0" borderId="11" xfId="3" applyFont="1" applyBorder="1" applyAlignment="1">
      <alignment horizontal="distributed" vertical="center" wrapText="1"/>
    </xf>
    <xf numFmtId="0" fontId="29" fillId="0" borderId="0" xfId="3" applyFont="1" applyAlignment="1">
      <alignment horizontal="distributed" vertical="center"/>
    </xf>
    <xf numFmtId="0" fontId="28" fillId="0" borderId="12" xfId="3" applyFont="1" applyBorder="1" applyAlignment="1">
      <alignment horizontal="center" vertical="center"/>
    </xf>
    <xf numFmtId="0" fontId="28" fillId="2" borderId="2" xfId="3" applyFont="1" applyFill="1" applyBorder="1" applyAlignment="1" applyProtection="1">
      <alignment horizontal="center" vertical="center"/>
      <protection locked="0"/>
    </xf>
    <xf numFmtId="49" fontId="28" fillId="2" borderId="2" xfId="3" applyNumberFormat="1" applyFont="1" applyFill="1" applyBorder="1" applyAlignment="1" applyProtection="1">
      <alignment horizontal="left" vertical="center" indent="1" shrinkToFit="1"/>
      <protection locked="0"/>
    </xf>
    <xf numFmtId="49" fontId="28" fillId="2" borderId="3" xfId="3" applyNumberFormat="1" applyFont="1" applyFill="1" applyBorder="1" applyAlignment="1" applyProtection="1">
      <alignment horizontal="center" vertical="center" shrinkToFit="1"/>
      <protection locked="0"/>
    </xf>
    <xf numFmtId="49" fontId="28" fillId="2" borderId="11" xfId="3" applyNumberFormat="1" applyFont="1" applyFill="1" applyBorder="1" applyAlignment="1" applyProtection="1">
      <alignment horizontal="center" vertical="center" shrinkToFit="1"/>
      <protection locked="0"/>
    </xf>
    <xf numFmtId="0" fontId="28" fillId="0" borderId="7" xfId="3" applyFont="1" applyBorder="1" applyAlignment="1" applyProtection="1">
      <alignment horizontal="center" vertical="center"/>
      <protection locked="0"/>
    </xf>
    <xf numFmtId="0" fontId="28" fillId="0" borderId="3" xfId="3" applyFont="1" applyBorder="1" applyAlignment="1" applyProtection="1">
      <alignment horizontal="center" vertical="center"/>
      <protection locked="0"/>
    </xf>
    <xf numFmtId="49" fontId="28" fillId="2" borderId="13" xfId="3" applyNumberFormat="1" applyFont="1" applyFill="1" applyBorder="1" applyAlignment="1" applyProtection="1">
      <alignment horizontal="left" vertical="center" indent="2"/>
      <protection locked="0"/>
    </xf>
    <xf numFmtId="49" fontId="28" fillId="2" borderId="14" xfId="3" applyNumberFormat="1" applyFont="1" applyFill="1" applyBorder="1" applyAlignment="1" applyProtection="1">
      <alignment horizontal="left" vertical="center" indent="2"/>
      <protection locked="0"/>
    </xf>
    <xf numFmtId="0" fontId="28" fillId="2" borderId="1" xfId="3" applyFont="1" applyFill="1" applyBorder="1" applyAlignment="1" applyProtection="1">
      <alignment horizontal="right" vertical="center"/>
      <protection locked="0"/>
    </xf>
    <xf numFmtId="0" fontId="28" fillId="2" borderId="2" xfId="3" applyFont="1" applyFill="1" applyBorder="1" applyAlignment="1" applyProtection="1">
      <alignment horizontal="right" vertical="center"/>
      <protection locked="0"/>
    </xf>
    <xf numFmtId="49" fontId="28" fillId="2" borderId="2" xfId="3" applyNumberFormat="1" applyFont="1" applyFill="1" applyBorder="1" applyAlignment="1" applyProtection="1">
      <alignment horizontal="left" vertical="center" shrinkToFit="1"/>
      <protection locked="0"/>
    </xf>
    <xf numFmtId="49" fontId="28" fillId="2" borderId="5" xfId="3" applyNumberFormat="1" applyFont="1" applyFill="1" applyBorder="1" applyAlignment="1" applyProtection="1">
      <alignment horizontal="left" vertical="center" shrinkToFit="1"/>
      <protection locked="0"/>
    </xf>
    <xf numFmtId="0" fontId="28" fillId="0" borderId="1" xfId="3" applyFont="1" applyBorder="1" applyAlignment="1">
      <alignment horizontal="center" vertical="center"/>
    </xf>
    <xf numFmtId="0" fontId="28" fillId="0" borderId="2" xfId="3" applyFont="1" applyBorder="1" applyAlignment="1">
      <alignment horizontal="center" vertical="center"/>
    </xf>
    <xf numFmtId="0" fontId="28" fillId="2" borderId="5" xfId="3" applyFont="1" applyFill="1" applyBorder="1" applyAlignment="1" applyProtection="1">
      <alignment horizontal="center" vertical="center"/>
      <protection locked="0"/>
    </xf>
    <xf numFmtId="177" fontId="28" fillId="0" borderId="0" xfId="3" applyNumberFormat="1" applyFont="1" applyAlignment="1">
      <alignment horizontal="center" vertical="center"/>
    </xf>
    <xf numFmtId="177" fontId="28" fillId="0" borderId="8" xfId="3" applyNumberFormat="1" applyFont="1" applyBorder="1" applyAlignment="1">
      <alignment horizontal="center" vertical="center"/>
    </xf>
    <xf numFmtId="0" fontId="28" fillId="0" borderId="1" xfId="3" applyFont="1" applyBorder="1" applyAlignment="1">
      <alignment horizontal="center" vertical="center" shrinkToFit="1"/>
    </xf>
    <xf numFmtId="0" fontId="28" fillId="0" borderId="2" xfId="3" applyFont="1" applyBorder="1" applyAlignment="1">
      <alignment horizontal="center" vertical="center" shrinkToFit="1"/>
    </xf>
    <xf numFmtId="0" fontId="28" fillId="0" borderId="5" xfId="3" applyFont="1" applyBorder="1" applyAlignment="1">
      <alignment horizontal="center" vertical="center" shrinkToFit="1"/>
    </xf>
    <xf numFmtId="0" fontId="28" fillId="2" borderId="1" xfId="3" applyFont="1" applyFill="1" applyBorder="1" applyAlignment="1" applyProtection="1">
      <alignment horizontal="center" vertical="center"/>
      <protection locked="0"/>
    </xf>
    <xf numFmtId="0" fontId="28" fillId="0" borderId="6" xfId="3" applyFont="1" applyBorder="1" applyAlignment="1">
      <alignment horizontal="distributed" vertical="center" wrapText="1"/>
    </xf>
    <xf numFmtId="0" fontId="28" fillId="0" borderId="0" xfId="3" applyFont="1" applyAlignment="1">
      <alignment horizontal="distributed" vertical="center" wrapText="1"/>
    </xf>
    <xf numFmtId="0" fontId="28" fillId="0" borderId="8" xfId="3" applyFont="1" applyBorder="1" applyAlignment="1">
      <alignment horizontal="distributed" vertical="center" wrapText="1"/>
    </xf>
    <xf numFmtId="0" fontId="28" fillId="0" borderId="6" xfId="3" applyFont="1" applyBorder="1" applyAlignment="1">
      <alignment horizontal="center" vertical="center" wrapText="1"/>
    </xf>
    <xf numFmtId="0" fontId="28" fillId="0" borderId="0" xfId="3" applyFont="1" applyAlignment="1">
      <alignment horizontal="center" vertical="center" wrapText="1"/>
    </xf>
    <xf numFmtId="0" fontId="28" fillId="0" borderId="8" xfId="3" applyFont="1" applyBorder="1" applyAlignment="1">
      <alignment horizontal="center" vertical="center" wrapText="1"/>
    </xf>
    <xf numFmtId="0" fontId="28" fillId="0" borderId="7" xfId="3" applyFont="1" applyBorder="1" applyAlignment="1">
      <alignment horizontal="center" vertical="center" wrapText="1"/>
    </xf>
    <xf numFmtId="0" fontId="28" fillId="0" borderId="3" xfId="3" applyFont="1" applyBorder="1" applyAlignment="1">
      <alignment horizontal="center" vertical="center" wrapText="1"/>
    </xf>
    <xf numFmtId="0" fontId="28" fillId="0" borderId="11" xfId="3" applyFont="1" applyBorder="1" applyAlignment="1">
      <alignment horizontal="center" vertical="center" wrapText="1"/>
    </xf>
    <xf numFmtId="49" fontId="28" fillId="2" borderId="7" xfId="3" applyNumberFormat="1" applyFont="1" applyFill="1" applyBorder="1" applyAlignment="1" applyProtection="1">
      <alignment horizontal="center" vertical="center"/>
      <protection locked="0"/>
    </xf>
    <xf numFmtId="178" fontId="28" fillId="0" borderId="1" xfId="3" applyNumberFormat="1" applyFont="1" applyBorder="1" applyAlignment="1">
      <alignment horizontal="distributed" vertical="center"/>
    </xf>
    <xf numFmtId="178" fontId="28" fillId="0" borderId="2" xfId="3" applyNumberFormat="1" applyFont="1" applyBorder="1" applyAlignment="1">
      <alignment horizontal="distributed" vertical="center"/>
    </xf>
    <xf numFmtId="178" fontId="28" fillId="0" borderId="5" xfId="3" applyNumberFormat="1" applyFont="1" applyBorder="1" applyAlignment="1">
      <alignment horizontal="distributed" vertical="center"/>
    </xf>
    <xf numFmtId="178" fontId="29" fillId="0" borderId="0" xfId="3" applyNumberFormat="1" applyFont="1" applyAlignment="1">
      <alignment horizontal="distributed" vertical="center"/>
    </xf>
    <xf numFmtId="178" fontId="28" fillId="0" borderId="0" xfId="3" applyNumberFormat="1" applyFont="1" applyAlignment="1">
      <alignment horizontal="center" vertical="center"/>
    </xf>
    <xf numFmtId="178" fontId="28" fillId="0" borderId="0" xfId="3" applyNumberFormat="1" applyFont="1" applyAlignment="1">
      <alignment horizontal="distributed" vertical="center"/>
    </xf>
    <xf numFmtId="178" fontId="28" fillId="2" borderId="0" xfId="3" applyNumberFormat="1" applyFont="1" applyFill="1" applyAlignment="1" applyProtection="1">
      <alignment horizontal="center" vertical="center"/>
      <protection locked="0"/>
    </xf>
    <xf numFmtId="178" fontId="28" fillId="0" borderId="10" xfId="3" applyNumberFormat="1" applyFont="1" applyBorder="1" applyAlignment="1">
      <alignment horizontal="distributed" vertical="center"/>
    </xf>
    <xf numFmtId="178" fontId="28" fillId="0" borderId="4" xfId="3" applyNumberFormat="1" applyFont="1" applyBorder="1" applyAlignment="1">
      <alignment horizontal="distributed" vertical="center"/>
    </xf>
    <xf numFmtId="178" fontId="28" fillId="0" borderId="9" xfId="3" applyNumberFormat="1" applyFont="1" applyBorder="1" applyAlignment="1">
      <alignment horizontal="distributed" vertical="center"/>
    </xf>
    <xf numFmtId="178" fontId="28" fillId="0" borderId="12" xfId="3" applyNumberFormat="1" applyFont="1" applyBorder="1" applyAlignment="1">
      <alignment horizontal="center" vertical="center"/>
    </xf>
    <xf numFmtId="178" fontId="28" fillId="0" borderId="0" xfId="3" applyNumberFormat="1" applyFont="1" applyAlignment="1">
      <alignment horizontal="left" vertical="center" indent="1" shrinkToFit="1"/>
    </xf>
    <xf numFmtId="178" fontId="28" fillId="0" borderId="2" xfId="3" applyNumberFormat="1" applyFont="1" applyBorder="1" applyAlignment="1">
      <alignment horizontal="center" vertical="center"/>
    </xf>
    <xf numFmtId="178" fontId="28" fillId="0" borderId="7" xfId="3" applyNumberFormat="1" applyFont="1" applyBorder="1" applyAlignment="1">
      <alignment horizontal="distributed" vertical="center"/>
    </xf>
    <xf numFmtId="178" fontId="28" fillId="0" borderId="3" xfId="3" applyNumberFormat="1" applyFont="1" applyBorder="1" applyAlignment="1">
      <alignment horizontal="distributed" vertical="center"/>
    </xf>
    <xf numFmtId="178" fontId="28" fillId="0" borderId="11" xfId="3" applyNumberFormat="1" applyFont="1" applyBorder="1" applyAlignment="1">
      <alignment horizontal="distributed" vertical="center"/>
    </xf>
    <xf numFmtId="178" fontId="28" fillId="0" borderId="15" xfId="3" applyNumberFormat="1" applyFont="1" applyBorder="1" applyAlignment="1">
      <alignment horizontal="center" vertical="center"/>
    </xf>
    <xf numFmtId="178" fontId="28" fillId="0" borderId="13" xfId="3" applyNumberFormat="1" applyFont="1" applyBorder="1" applyAlignment="1">
      <alignment horizontal="center" vertical="center"/>
    </xf>
    <xf numFmtId="178" fontId="28" fillId="0" borderId="13" xfId="3" applyNumberFormat="1" applyFont="1" applyBorder="1" applyAlignment="1">
      <alignment horizontal="left" vertical="center" indent="2"/>
    </xf>
    <xf numFmtId="178" fontId="28" fillId="0" borderId="14" xfId="3" applyNumberFormat="1" applyFont="1" applyBorder="1" applyAlignment="1">
      <alignment horizontal="left" vertical="center" indent="2"/>
    </xf>
    <xf numFmtId="178" fontId="28" fillId="0" borderId="7" xfId="3" applyNumberFormat="1" applyFont="1" applyBorder="1" applyAlignment="1">
      <alignment horizontal="center" vertical="center"/>
    </xf>
    <xf numFmtId="178" fontId="28" fillId="0" borderId="3" xfId="3" applyNumberFormat="1" applyFont="1" applyBorder="1" applyAlignment="1">
      <alignment horizontal="center" vertical="center"/>
    </xf>
    <xf numFmtId="178" fontId="28" fillId="0" borderId="11" xfId="3" applyNumberFormat="1" applyFont="1" applyBorder="1" applyAlignment="1">
      <alignment horizontal="center" vertical="center"/>
    </xf>
    <xf numFmtId="178" fontId="28" fillId="0" borderId="4" xfId="3" applyNumberFormat="1" applyFont="1" applyBorder="1" applyAlignment="1">
      <alignment horizontal="center" vertical="center"/>
    </xf>
    <xf numFmtId="178" fontId="19" fillId="0" borderId="2" xfId="0" applyNumberFormat="1" applyFont="1" applyBorder="1" applyAlignment="1">
      <alignment horizontal="center" vertical="center" shrinkToFit="1"/>
    </xf>
    <xf numFmtId="178" fontId="28" fillId="0" borderId="10" xfId="3" applyNumberFormat="1" applyFont="1" applyBorder="1" applyAlignment="1">
      <alignment horizontal="distributed" vertical="center" wrapText="1"/>
    </xf>
    <xf numFmtId="178" fontId="28" fillId="0" borderId="4" xfId="3" applyNumberFormat="1" applyFont="1" applyBorder="1" applyAlignment="1">
      <alignment horizontal="distributed" vertical="center" wrapText="1"/>
    </xf>
    <xf numFmtId="178" fontId="28" fillId="0" borderId="9" xfId="3" applyNumberFormat="1" applyFont="1" applyBorder="1" applyAlignment="1">
      <alignment horizontal="distributed" vertical="center" wrapText="1"/>
    </xf>
    <xf numFmtId="178" fontId="28" fillId="0" borderId="7" xfId="3" applyNumberFormat="1" applyFont="1" applyBorder="1" applyAlignment="1">
      <alignment horizontal="distributed" vertical="center" wrapText="1"/>
    </xf>
    <xf numFmtId="178" fontId="28" fillId="0" borderId="3" xfId="3" applyNumberFormat="1" applyFont="1" applyBorder="1" applyAlignment="1">
      <alignment horizontal="distributed" vertical="center" wrapText="1"/>
    </xf>
    <xf numFmtId="178" fontId="28" fillId="0" borderId="11" xfId="3" applyNumberFormat="1" applyFont="1" applyBorder="1" applyAlignment="1">
      <alignment horizontal="distributed" vertical="center" wrapText="1"/>
    </xf>
    <xf numFmtId="178" fontId="28" fillId="0" borderId="6" xfId="3" applyNumberFormat="1" applyFont="1" applyBorder="1" applyAlignment="1">
      <alignment horizontal="distributed" vertical="center" wrapText="1"/>
    </xf>
    <xf numFmtId="178" fontId="28" fillId="0" borderId="0" xfId="3" applyNumberFormat="1" applyFont="1" applyAlignment="1">
      <alignment horizontal="distributed" vertical="center" wrapText="1"/>
    </xf>
    <xf numFmtId="178" fontId="28" fillId="0" borderId="8" xfId="3" applyNumberFormat="1" applyFont="1" applyBorder="1" applyAlignment="1">
      <alignment horizontal="distributed" vertical="center" wrapText="1"/>
    </xf>
    <xf numFmtId="178" fontId="28" fillId="0" borderId="9" xfId="3" applyNumberFormat="1" applyFont="1" applyBorder="1" applyAlignment="1">
      <alignment horizontal="center" vertical="center"/>
    </xf>
    <xf numFmtId="178" fontId="28" fillId="0" borderId="6" xfId="3" applyNumberFormat="1" applyFont="1" applyBorder="1" applyAlignment="1">
      <alignment horizontal="left" vertical="center" indent="1" shrinkToFit="1"/>
    </xf>
    <xf numFmtId="178" fontId="28" fillId="0" borderId="8" xfId="3" applyNumberFormat="1" applyFont="1" applyBorder="1" applyAlignment="1">
      <alignment horizontal="left" vertical="center" indent="1" shrinkToFit="1"/>
    </xf>
    <xf numFmtId="178" fontId="28" fillId="0" borderId="3" xfId="3" applyNumberFormat="1" applyFont="1" applyBorder="1" applyAlignment="1">
      <alignment horizontal="center" vertical="center" shrinkToFit="1"/>
    </xf>
    <xf numFmtId="178" fontId="28" fillId="0" borderId="1" xfId="3" applyNumberFormat="1" applyFont="1" applyBorder="1" applyAlignment="1">
      <alignment horizontal="center" vertical="center"/>
    </xf>
    <xf numFmtId="178" fontId="28" fillId="0" borderId="2" xfId="3" applyNumberFormat="1" applyFont="1" applyBorder="1" applyAlignment="1">
      <alignment horizontal="left" vertical="center" indent="1" shrinkToFit="1"/>
    </xf>
    <xf numFmtId="178" fontId="28" fillId="0" borderId="1" xfId="3" applyNumberFormat="1" applyFont="1" applyBorder="1" applyAlignment="1">
      <alignment horizontal="right" vertical="center"/>
    </xf>
    <xf numFmtId="178" fontId="28" fillId="0" borderId="2" xfId="3" applyNumberFormat="1" applyFont="1" applyBorder="1" applyAlignment="1">
      <alignment horizontal="right" vertical="center"/>
    </xf>
    <xf numFmtId="178" fontId="28" fillId="0" borderId="2" xfId="3" applyNumberFormat="1" applyFont="1" applyBorder="1" applyAlignment="1">
      <alignment horizontal="left" vertical="center" shrinkToFit="1"/>
    </xf>
    <xf numFmtId="178" fontId="28" fillId="0" borderId="5" xfId="3" applyNumberFormat="1" applyFont="1" applyBorder="1" applyAlignment="1">
      <alignment horizontal="left" vertical="center" shrinkToFit="1"/>
    </xf>
    <xf numFmtId="178" fontId="28" fillId="0" borderId="1" xfId="3" applyNumberFormat="1" applyFont="1" applyBorder="1" applyAlignment="1">
      <alignment horizontal="center" vertical="center" shrinkToFit="1"/>
    </xf>
    <xf numFmtId="178" fontId="28" fillId="0" borderId="2" xfId="3" applyNumberFormat="1" applyFont="1" applyBorder="1" applyAlignment="1">
      <alignment horizontal="center" vertical="center" shrinkToFit="1"/>
    </xf>
    <xf numFmtId="178" fontId="28" fillId="0" borderId="5" xfId="3" applyNumberFormat="1" applyFont="1" applyBorder="1" applyAlignment="1">
      <alignment horizontal="center" vertical="center" shrinkToFit="1"/>
    </xf>
    <xf numFmtId="178" fontId="28" fillId="0" borderId="5" xfId="3" applyNumberFormat="1" applyFont="1" applyBorder="1" applyAlignment="1">
      <alignment horizontal="center" vertical="center"/>
    </xf>
    <xf numFmtId="178" fontId="28" fillId="0" borderId="10" xfId="3" applyNumberFormat="1" applyFont="1" applyBorder="1" applyAlignment="1">
      <alignment horizontal="center" vertical="center"/>
    </xf>
    <xf numFmtId="178" fontId="28" fillId="0" borderId="6" xfId="3" applyNumberFormat="1" applyFont="1" applyBorder="1" applyAlignment="1">
      <alignment horizontal="center" vertical="center" wrapText="1"/>
    </xf>
    <xf numFmtId="178" fontId="28" fillId="0" borderId="0" xfId="3" applyNumberFormat="1" applyFont="1" applyAlignment="1">
      <alignment horizontal="center" vertical="center" wrapText="1"/>
    </xf>
    <xf numFmtId="178" fontId="28" fillId="0" borderId="8" xfId="3" applyNumberFormat="1" applyFont="1" applyBorder="1" applyAlignment="1">
      <alignment horizontal="center" vertical="center" wrapText="1"/>
    </xf>
    <xf numFmtId="178" fontId="28" fillId="0" borderId="7" xfId="3" applyNumberFormat="1" applyFont="1" applyBorder="1" applyAlignment="1">
      <alignment horizontal="center" vertical="center" wrapText="1"/>
    </xf>
    <xf numFmtId="178" fontId="28" fillId="0" borderId="3" xfId="3" applyNumberFormat="1" applyFont="1" applyBorder="1" applyAlignment="1">
      <alignment horizontal="center" vertical="center" wrapText="1"/>
    </xf>
    <xf numFmtId="178" fontId="28" fillId="0" borderId="11" xfId="3" applyNumberFormat="1" applyFont="1" applyBorder="1" applyAlignment="1">
      <alignment horizontal="center" vertical="center" wrapText="1"/>
    </xf>
    <xf numFmtId="178" fontId="28" fillId="0" borderId="8" xfId="3" applyNumberFormat="1" applyFont="1" applyBorder="1" applyAlignment="1">
      <alignment horizontal="center" vertical="center"/>
    </xf>
    <xf numFmtId="178" fontId="19" fillId="0" borderId="12" xfId="0" applyNumberFormat="1" applyFont="1" applyBorder="1" applyAlignment="1">
      <alignment horizontal="center" vertical="center" shrinkToFit="1"/>
    </xf>
    <xf numFmtId="178" fontId="28" fillId="0" borderId="11" xfId="3" applyNumberFormat="1" applyFont="1" applyBorder="1" applyAlignment="1">
      <alignment horizontal="center" vertical="center" shrinkToFit="1"/>
    </xf>
    <xf numFmtId="0" fontId="19" fillId="0" borderId="37" xfId="8" applyFont="1" applyBorder="1" applyAlignment="1">
      <alignment horizontal="distributed" vertical="center" shrinkToFit="1"/>
    </xf>
    <xf numFmtId="0" fontId="19" fillId="0" borderId="38" xfId="8" applyFont="1" applyBorder="1" applyAlignment="1">
      <alignment horizontal="distributed" vertical="center" shrinkToFit="1"/>
    </xf>
    <xf numFmtId="0" fontId="23" fillId="3" borderId="39" xfId="8" applyFont="1" applyFill="1" applyBorder="1" applyAlignment="1" applyProtection="1">
      <alignment horizontal="left" vertical="center" indent="1" shrinkToFit="1"/>
      <protection locked="0"/>
    </xf>
    <xf numFmtId="0" fontId="23" fillId="3" borderId="40" xfId="8" applyFont="1" applyFill="1" applyBorder="1" applyAlignment="1" applyProtection="1">
      <alignment horizontal="left" vertical="center" indent="1" shrinkToFit="1"/>
      <protection locked="0"/>
    </xf>
    <xf numFmtId="0" fontId="23" fillId="3" borderId="41" xfId="8" applyFont="1" applyFill="1" applyBorder="1" applyAlignment="1" applyProtection="1">
      <alignment horizontal="left" vertical="center" indent="1" shrinkToFit="1"/>
      <protection locked="0"/>
    </xf>
    <xf numFmtId="0" fontId="19" fillId="0" borderId="39" xfId="8" applyFont="1" applyBorder="1" applyAlignment="1">
      <alignment horizontal="distributed" vertical="center" shrinkToFit="1"/>
    </xf>
    <xf numFmtId="0" fontId="19" fillId="0" borderId="40" xfId="8" applyFont="1" applyBorder="1" applyAlignment="1">
      <alignment horizontal="distributed" vertical="center" shrinkToFit="1"/>
    </xf>
    <xf numFmtId="0" fontId="19" fillId="0" borderId="41" xfId="8" applyFont="1" applyBorder="1" applyAlignment="1">
      <alignment horizontal="distributed" vertical="center" shrinkToFit="1"/>
    </xf>
    <xf numFmtId="0" fontId="23" fillId="0" borderId="40" xfId="8" applyFont="1" applyBorder="1" applyAlignment="1" applyProtection="1">
      <alignment horizontal="left" vertical="center" shrinkToFit="1"/>
      <protection locked="0"/>
    </xf>
    <xf numFmtId="0" fontId="23" fillId="0" borderId="42" xfId="8" applyFont="1" applyBorder="1" applyAlignment="1" applyProtection="1">
      <alignment horizontal="left" vertical="center" shrinkToFit="1"/>
      <protection locked="0"/>
    </xf>
    <xf numFmtId="0" fontId="19" fillId="0" borderId="26" xfId="8" applyFont="1" applyBorder="1" applyAlignment="1">
      <alignment horizontal="distributed" vertical="center" wrapText="1" shrinkToFit="1"/>
    </xf>
    <xf numFmtId="0" fontId="19" fillId="0" borderId="0" xfId="8" applyFont="1" applyAlignment="1">
      <alignment horizontal="distributed" vertical="center" shrinkToFit="1"/>
    </xf>
    <xf numFmtId="0" fontId="19" fillId="0" borderId="8" xfId="8" applyFont="1" applyBorder="1" applyAlignment="1">
      <alignment horizontal="distributed" vertical="center" shrinkToFit="1"/>
    </xf>
    <xf numFmtId="0" fontId="23" fillId="3" borderId="43" xfId="8" applyFont="1" applyFill="1" applyBorder="1" applyAlignment="1" applyProtection="1">
      <alignment horizontal="left" vertical="center" indent="1" shrinkToFit="1"/>
      <protection locked="0"/>
    </xf>
    <xf numFmtId="0" fontId="23" fillId="3" borderId="44" xfId="8" applyFont="1" applyFill="1" applyBorder="1" applyAlignment="1" applyProtection="1">
      <alignment horizontal="left" vertical="center" indent="1" shrinkToFit="1"/>
      <protection locked="0"/>
    </xf>
    <xf numFmtId="0" fontId="23" fillId="3" borderId="45" xfId="8" applyFont="1" applyFill="1" applyBorder="1" applyAlignment="1" applyProtection="1">
      <alignment horizontal="left" vertical="center" indent="1" shrinkToFit="1"/>
      <protection locked="0"/>
    </xf>
    <xf numFmtId="0" fontId="19" fillId="0" borderId="7" xfId="8" applyFont="1" applyBorder="1" applyAlignment="1">
      <alignment horizontal="distributed" vertical="center" shrinkToFit="1"/>
    </xf>
    <xf numFmtId="0" fontId="19" fillId="0" borderId="3" xfId="8" applyFont="1" applyBorder="1" applyAlignment="1">
      <alignment horizontal="distributed" vertical="center" shrinkToFit="1"/>
    </xf>
    <xf numFmtId="0" fontId="19" fillId="0" borderId="11" xfId="8" applyFont="1" applyBorder="1" applyAlignment="1">
      <alignment horizontal="distributed" vertical="center" shrinkToFit="1"/>
    </xf>
    <xf numFmtId="0" fontId="23" fillId="0" borderId="44" xfId="8" applyFont="1" applyBorder="1" applyAlignment="1" applyProtection="1">
      <alignment horizontal="left" vertical="center" shrinkToFit="1"/>
      <protection locked="0"/>
    </xf>
    <xf numFmtId="0" fontId="23" fillId="0" borderId="46" xfId="8" applyFont="1" applyBorder="1" applyAlignment="1" applyProtection="1">
      <alignment horizontal="left" vertical="center" shrinkToFit="1"/>
      <protection locked="0"/>
    </xf>
    <xf numFmtId="0" fontId="36" fillId="0" borderId="0" xfId="8" applyFont="1" applyAlignment="1">
      <alignment horizontal="distributed" vertical="center" shrinkToFit="1"/>
    </xf>
    <xf numFmtId="0" fontId="22" fillId="0" borderId="2" xfId="8" applyFont="1" applyBorder="1" applyAlignment="1">
      <alignment horizontal="distributed" vertical="center" shrinkToFit="1"/>
    </xf>
    <xf numFmtId="0" fontId="22" fillId="0" borderId="0" xfId="8" applyFont="1" applyAlignment="1">
      <alignment vertical="center" shrinkToFit="1"/>
    </xf>
    <xf numFmtId="0" fontId="22" fillId="0" borderId="0" xfId="8" applyFont="1" applyAlignment="1">
      <alignment horizontal="center" vertical="center" shrinkToFit="1"/>
    </xf>
    <xf numFmtId="0" fontId="19" fillId="0" borderId="0" xfId="8" applyFont="1" applyAlignment="1">
      <alignment horizontal="center" vertical="center" shrinkToFit="1"/>
    </xf>
    <xf numFmtId="0" fontId="19" fillId="0" borderId="32" xfId="8" applyFont="1" applyBorder="1" applyAlignment="1">
      <alignment horizontal="center" vertical="center" shrinkToFit="1"/>
    </xf>
    <xf numFmtId="0" fontId="19" fillId="0" borderId="33" xfId="8" applyFont="1" applyBorder="1" applyAlignment="1">
      <alignment horizontal="center" vertical="center" shrinkToFit="1"/>
    </xf>
    <xf numFmtId="0" fontId="19" fillId="0" borderId="34" xfId="8" applyFont="1" applyBorder="1" applyAlignment="1">
      <alignment horizontal="center" vertical="center" shrinkToFit="1"/>
    </xf>
    <xf numFmtId="0" fontId="23" fillId="0" borderId="2" xfId="8" applyFont="1" applyBorder="1" applyAlignment="1">
      <alignment horizontal="center" vertical="center" shrinkToFit="1"/>
    </xf>
    <xf numFmtId="0" fontId="19" fillId="0" borderId="48" xfId="8" applyFont="1" applyBorder="1" applyAlignment="1">
      <alignment horizontal="distributed" vertical="center" shrinkToFit="1"/>
    </xf>
    <xf numFmtId="0" fontId="19" fillId="0" borderId="2" xfId="8" applyFont="1" applyBorder="1" applyAlignment="1">
      <alignment horizontal="distributed" vertical="center" shrinkToFit="1"/>
    </xf>
    <xf numFmtId="0" fontId="19" fillId="0" borderId="5" xfId="8" applyFont="1" applyBorder="1" applyAlignment="1">
      <alignment horizontal="distributed" vertical="center" shrinkToFit="1"/>
    </xf>
    <xf numFmtId="0" fontId="19" fillId="0" borderId="1" xfId="8" applyFont="1" applyBorder="1" applyAlignment="1">
      <alignment horizontal="center" vertical="center" shrinkToFit="1"/>
    </xf>
    <xf numFmtId="0" fontId="19" fillId="0" borderId="2" xfId="8" applyFont="1" applyBorder="1" applyAlignment="1">
      <alignment horizontal="center" vertical="center" shrinkToFit="1"/>
    </xf>
    <xf numFmtId="0" fontId="19" fillId="0" borderId="49" xfId="8" applyFont="1" applyBorder="1" applyAlignment="1">
      <alignment horizontal="center" vertical="center" shrinkToFit="1"/>
    </xf>
    <xf numFmtId="58" fontId="19" fillId="0" borderId="1" xfId="8" applyNumberFormat="1" applyFont="1" applyBorder="1" applyAlignment="1">
      <alignment horizontal="center" vertical="center" wrapText="1" shrinkToFit="1"/>
    </xf>
    <xf numFmtId="58" fontId="19" fillId="0" borderId="2" xfId="8" applyNumberFormat="1" applyFont="1" applyBorder="1" applyAlignment="1">
      <alignment horizontal="center" vertical="center" wrapText="1" shrinkToFit="1"/>
    </xf>
    <xf numFmtId="58" fontId="19" fillId="0" borderId="5" xfId="8" applyNumberFormat="1" applyFont="1" applyBorder="1" applyAlignment="1">
      <alignment horizontal="center" vertical="center" wrapText="1" shrinkToFit="1"/>
    </xf>
    <xf numFmtId="0" fontId="19" fillId="0" borderId="47" xfId="8" applyFont="1" applyBorder="1" applyAlignment="1">
      <alignment horizontal="distributed" vertical="center" shrinkToFit="1"/>
    </xf>
    <xf numFmtId="0" fontId="19" fillId="0" borderId="12" xfId="8" applyFont="1" applyBorder="1" applyAlignment="1">
      <alignment horizontal="distributed" vertical="center" shrinkToFit="1"/>
    </xf>
    <xf numFmtId="49" fontId="23" fillId="0" borderId="2" xfId="8" applyNumberFormat="1" applyFont="1" applyBorder="1" applyAlignment="1" applyProtection="1">
      <alignment horizontal="center" vertical="center" shrinkToFit="1"/>
      <protection locked="0"/>
    </xf>
    <xf numFmtId="0" fontId="23" fillId="0" borderId="2" xfId="8" applyFont="1" applyBorder="1" applyAlignment="1" applyProtection="1">
      <alignment horizontal="center" vertical="center" shrinkToFit="1"/>
      <protection locked="0"/>
    </xf>
    <xf numFmtId="0" fontId="19" fillId="0" borderId="1" xfId="8" applyFont="1" applyBorder="1" applyAlignment="1">
      <alignment horizontal="distributed" vertical="center" shrinkToFit="1"/>
    </xf>
    <xf numFmtId="3" fontId="23" fillId="2" borderId="1" xfId="8" applyNumberFormat="1" applyFont="1" applyFill="1" applyBorder="1" applyAlignment="1" applyProtection="1">
      <alignment horizontal="center" vertical="center" shrinkToFit="1"/>
      <protection locked="0"/>
    </xf>
    <xf numFmtId="0" fontId="23" fillId="2" borderId="2" xfId="8" applyFont="1" applyFill="1" applyBorder="1" applyAlignment="1" applyProtection="1">
      <alignment horizontal="center" vertical="center" shrinkToFit="1"/>
      <protection locked="0"/>
    </xf>
    <xf numFmtId="0" fontId="19" fillId="0" borderId="22" xfId="8" applyFont="1" applyBorder="1" applyAlignment="1">
      <alignment horizontal="center" vertical="center" shrinkToFit="1"/>
    </xf>
    <xf numFmtId="0" fontId="19" fillId="0" borderId="1" xfId="8" applyFont="1" applyBorder="1" applyAlignment="1" applyProtection="1">
      <alignment horizontal="center" vertical="center" shrinkToFit="1"/>
      <protection locked="0"/>
    </xf>
    <xf numFmtId="0" fontId="19" fillId="0" borderId="2" xfId="8" applyFont="1" applyBorder="1" applyAlignment="1" applyProtection="1">
      <alignment horizontal="center" vertical="center" shrinkToFit="1"/>
      <protection locked="0"/>
    </xf>
    <xf numFmtId="0" fontId="19" fillId="0" borderId="21" xfId="8" applyFont="1" applyBorder="1" applyAlignment="1">
      <alignment horizontal="distributed" vertical="center" wrapText="1" shrinkToFit="1"/>
    </xf>
    <xf numFmtId="0" fontId="19" fillId="0" borderId="4" xfId="8" applyFont="1" applyBorder="1" applyAlignment="1">
      <alignment horizontal="distributed" vertical="center" wrapText="1" shrinkToFit="1"/>
    </xf>
    <xf numFmtId="0" fontId="19" fillId="0" borderId="9" xfId="8" applyFont="1" applyBorder="1" applyAlignment="1">
      <alignment horizontal="distributed" vertical="center" wrapText="1" shrinkToFit="1"/>
    </xf>
    <xf numFmtId="0" fontId="19" fillId="0" borderId="24" xfId="8" applyFont="1" applyBorder="1" applyAlignment="1">
      <alignment horizontal="distributed" vertical="center" wrapText="1" shrinkToFit="1"/>
    </xf>
    <xf numFmtId="0" fontId="19" fillId="0" borderId="3" xfId="8" applyFont="1" applyBorder="1" applyAlignment="1">
      <alignment horizontal="distributed" vertical="center" wrapText="1" shrinkToFit="1"/>
    </xf>
    <xf numFmtId="0" fontId="19" fillId="0" borderId="11" xfId="8" applyFont="1" applyBorder="1" applyAlignment="1">
      <alignment horizontal="distributed" vertical="center" wrapText="1" shrinkToFit="1"/>
    </xf>
    <xf numFmtId="177" fontId="23" fillId="3" borderId="51" xfId="8" applyNumberFormat="1" applyFont="1" applyFill="1" applyBorder="1" applyAlignment="1" applyProtection="1">
      <alignment horizontal="center" vertical="center" shrinkToFit="1"/>
      <protection locked="0"/>
    </xf>
    <xf numFmtId="0" fontId="23" fillId="0" borderId="51" xfId="8" applyFont="1" applyBorder="1" applyAlignment="1">
      <alignment horizontal="left" vertical="center" shrinkToFit="1"/>
    </xf>
    <xf numFmtId="0" fontId="23" fillId="0" borderId="52" xfId="8" applyFont="1" applyBorder="1" applyAlignment="1">
      <alignment horizontal="left" vertical="center" shrinkToFit="1"/>
    </xf>
    <xf numFmtId="0" fontId="19" fillId="0" borderId="50" xfId="8" applyFont="1" applyBorder="1" applyAlignment="1">
      <alignment horizontal="center" vertical="center" shrinkToFit="1"/>
    </xf>
    <xf numFmtId="0" fontId="19" fillId="0" borderId="51" xfId="8" applyFont="1" applyBorder="1" applyAlignment="1">
      <alignment horizontal="center" vertical="center" shrinkToFit="1"/>
    </xf>
    <xf numFmtId="0" fontId="19" fillId="0" borderId="52" xfId="8" applyFont="1" applyBorder="1" applyAlignment="1">
      <alignment horizontal="center" vertical="center" shrinkToFit="1"/>
    </xf>
    <xf numFmtId="178" fontId="23" fillId="3" borderId="51" xfId="8" applyNumberFormat="1" applyFont="1" applyFill="1" applyBorder="1" applyAlignment="1" applyProtection="1">
      <alignment horizontal="center" vertical="center" shrinkToFit="1"/>
      <protection locked="0"/>
    </xf>
    <xf numFmtId="178" fontId="23" fillId="3" borderId="53" xfId="8" applyNumberFormat="1" applyFont="1" applyFill="1" applyBorder="1" applyAlignment="1" applyProtection="1">
      <alignment horizontal="center" vertical="center" shrinkToFit="1"/>
      <protection locked="0"/>
    </xf>
    <xf numFmtId="0" fontId="23" fillId="3" borderId="43" xfId="8" applyFont="1" applyFill="1" applyBorder="1" applyAlignment="1" applyProtection="1">
      <alignment horizontal="left" vertical="center" shrinkToFit="1"/>
      <protection locked="0"/>
    </xf>
    <xf numFmtId="0" fontId="23" fillId="3" borderId="44" xfId="8" applyFont="1" applyFill="1" applyBorder="1" applyAlignment="1" applyProtection="1">
      <alignment horizontal="left" vertical="center" shrinkToFit="1"/>
      <protection locked="0"/>
    </xf>
    <xf numFmtId="0" fontId="23" fillId="3" borderId="45" xfId="8" applyFont="1" applyFill="1" applyBorder="1" applyAlignment="1" applyProtection="1">
      <alignment horizontal="left" vertical="center" shrinkToFit="1"/>
      <protection locked="0"/>
    </xf>
    <xf numFmtId="0" fontId="19" fillId="0" borderId="7" xfId="8" applyFont="1" applyBorder="1" applyAlignment="1">
      <alignment horizontal="center" vertical="center" shrinkToFit="1"/>
    </xf>
    <xf numFmtId="0" fontId="19" fillId="0" borderId="3" xfId="8" applyFont="1" applyBorder="1" applyAlignment="1">
      <alignment horizontal="center" vertical="center" shrinkToFit="1"/>
    </xf>
    <xf numFmtId="0" fontId="19" fillId="0" borderId="11" xfId="8" applyFont="1" applyBorder="1" applyAlignment="1">
      <alignment horizontal="center" vertical="center" shrinkToFit="1"/>
    </xf>
    <xf numFmtId="178" fontId="23" fillId="3" borderId="3" xfId="8" applyNumberFormat="1" applyFont="1" applyFill="1" applyBorder="1" applyAlignment="1" applyProtection="1">
      <alignment horizontal="center" vertical="center" shrinkToFit="1"/>
      <protection locked="0"/>
    </xf>
    <xf numFmtId="178" fontId="23" fillId="3" borderId="25" xfId="8" applyNumberFormat="1" applyFont="1" applyFill="1" applyBorder="1" applyAlignment="1" applyProtection="1">
      <alignment horizontal="center" vertical="center" shrinkToFit="1"/>
      <protection locked="0"/>
    </xf>
    <xf numFmtId="0" fontId="23" fillId="0" borderId="17" xfId="8" applyFont="1" applyBorder="1" applyAlignment="1">
      <alignment horizontal="left" vertical="center" shrinkToFit="1"/>
    </xf>
    <xf numFmtId="0" fontId="19" fillId="0" borderId="17" xfId="8" applyFont="1" applyBorder="1" applyAlignment="1">
      <alignment horizontal="center" vertical="center" shrinkToFit="1"/>
    </xf>
    <xf numFmtId="0" fontId="19" fillId="0" borderId="19" xfId="8" applyFont="1" applyBorder="1" applyAlignment="1">
      <alignment horizontal="center" vertical="center" shrinkToFit="1"/>
    </xf>
    <xf numFmtId="0" fontId="19" fillId="0" borderId="18" xfId="8" applyFont="1" applyBorder="1" applyAlignment="1">
      <alignment horizontal="center" vertical="center" shrinkToFit="1"/>
    </xf>
    <xf numFmtId="0" fontId="19" fillId="0" borderId="20" xfId="8" applyFont="1" applyBorder="1" applyAlignment="1">
      <alignment horizontal="center" vertical="center" shrinkToFit="1"/>
    </xf>
    <xf numFmtId="0" fontId="18" fillId="0" borderId="27" xfId="8" applyFont="1" applyBorder="1" applyAlignment="1">
      <alignment horizontal="distributed" vertical="center" wrapText="1" shrinkToFit="1"/>
    </xf>
    <xf numFmtId="0" fontId="18" fillId="0" borderId="28" xfId="8" applyFont="1" applyBorder="1" applyAlignment="1">
      <alignment horizontal="distributed" vertical="center" wrapText="1" shrinkToFit="1"/>
    </xf>
    <xf numFmtId="0" fontId="18" fillId="0" borderId="29" xfId="8" applyFont="1" applyBorder="1" applyAlignment="1">
      <alignment horizontal="distributed" vertical="center" wrapText="1" shrinkToFit="1"/>
    </xf>
    <xf numFmtId="0" fontId="23" fillId="0" borderId="28" xfId="8" applyFont="1" applyBorder="1" applyAlignment="1">
      <alignment horizontal="center" vertical="center" shrinkToFit="1"/>
    </xf>
    <xf numFmtId="0" fontId="23" fillId="3" borderId="1" xfId="9" applyNumberFormat="1" applyFont="1" applyFill="1" applyBorder="1" applyAlignment="1" applyProtection="1">
      <alignment horizontal="right" vertical="center" shrinkToFit="1"/>
      <protection locked="0"/>
    </xf>
    <xf numFmtId="0" fontId="23" fillId="3" borderId="2" xfId="9" applyNumberFormat="1" applyFont="1" applyFill="1" applyBorder="1" applyAlignment="1" applyProtection="1">
      <alignment horizontal="right" vertical="center" shrinkToFit="1"/>
      <protection locked="0"/>
    </xf>
    <xf numFmtId="49" fontId="23" fillId="3" borderId="2" xfId="9" applyNumberFormat="1" applyFont="1" applyFill="1" applyBorder="1" applyAlignment="1" applyProtection="1">
      <alignment horizontal="left" vertical="center" shrinkToFit="1"/>
      <protection locked="0"/>
    </xf>
    <xf numFmtId="49" fontId="23" fillId="3" borderId="22" xfId="9" applyNumberFormat="1" applyFont="1" applyFill="1" applyBorder="1" applyAlignment="1" applyProtection="1">
      <alignment horizontal="left" vertical="center" shrinkToFit="1"/>
      <protection locked="0"/>
    </xf>
    <xf numFmtId="0" fontId="23" fillId="0" borderId="4" xfId="8" applyFont="1" applyBorder="1" applyAlignment="1" applyProtection="1">
      <alignment horizontal="center" vertical="center" shrinkToFit="1"/>
      <protection locked="0"/>
    </xf>
    <xf numFmtId="0" fontId="23" fillId="0" borderId="3" xfId="8" applyFont="1" applyBorder="1" applyAlignment="1" applyProtection="1">
      <alignment horizontal="center" vertical="center" shrinkToFit="1"/>
      <protection locked="0"/>
    </xf>
    <xf numFmtId="0" fontId="19" fillId="0" borderId="57" xfId="8" applyFont="1" applyBorder="1" applyAlignment="1">
      <alignment horizontal="distributed" vertical="center" shrinkToFit="1"/>
    </xf>
    <xf numFmtId="0" fontId="19" fillId="0" borderId="58" xfId="8" applyFont="1" applyBorder="1" applyAlignment="1">
      <alignment horizontal="distributed" vertical="center" shrinkToFit="1"/>
    </xf>
    <xf numFmtId="49" fontId="23" fillId="0" borderId="7" xfId="8" applyNumberFormat="1" applyFont="1" applyBorder="1" applyAlignment="1" applyProtection="1">
      <alignment horizontal="left" vertical="center" shrinkToFit="1"/>
      <protection locked="0"/>
    </xf>
    <xf numFmtId="0" fontId="23" fillId="0" borderId="3" xfId="8" applyFont="1" applyBorder="1" applyAlignment="1" applyProtection="1">
      <alignment horizontal="left" vertical="center" shrinkToFit="1"/>
      <protection locked="0"/>
    </xf>
    <xf numFmtId="0" fontId="23" fillId="0" borderId="11" xfId="8" applyFont="1" applyBorder="1" applyAlignment="1" applyProtection="1">
      <alignment horizontal="left" vertical="center" shrinkToFit="1"/>
      <protection locked="0"/>
    </xf>
    <xf numFmtId="0" fontId="19" fillId="0" borderId="0" xfId="8" applyFont="1" applyAlignment="1">
      <alignment horizontal="distributed" vertical="center" wrapText="1" shrinkToFit="1"/>
    </xf>
    <xf numFmtId="49" fontId="23" fillId="2" borderId="51" xfId="8" applyNumberFormat="1" applyFont="1" applyFill="1" applyBorder="1" applyAlignment="1" applyProtection="1">
      <alignment horizontal="center" vertical="center" shrinkToFit="1"/>
      <protection locked="0"/>
    </xf>
    <xf numFmtId="0" fontId="19" fillId="0" borderId="10" xfId="8" applyFont="1" applyBorder="1" applyAlignment="1">
      <alignment horizontal="center" vertical="center" shrinkToFit="1"/>
    </xf>
    <xf numFmtId="0" fontId="19" fillId="0" borderId="4" xfId="8" applyFont="1" applyBorder="1" applyAlignment="1">
      <alignment horizontal="center" vertical="center" shrinkToFit="1"/>
    </xf>
    <xf numFmtId="0" fontId="19" fillId="0" borderId="9" xfId="8" applyFont="1" applyBorder="1" applyAlignment="1">
      <alignment horizontal="center" vertical="center" shrinkToFit="1"/>
    </xf>
    <xf numFmtId="49" fontId="23" fillId="2" borderId="4" xfId="8" applyNumberFormat="1" applyFont="1" applyFill="1" applyBorder="1" applyAlignment="1" applyProtection="1">
      <alignment horizontal="center" vertical="center" shrinkToFit="1"/>
      <protection locked="0"/>
    </xf>
    <xf numFmtId="0" fontId="23" fillId="2" borderId="4" xfId="8" applyFont="1" applyFill="1" applyBorder="1" applyAlignment="1" applyProtection="1">
      <alignment horizontal="center" vertical="center" shrinkToFit="1"/>
      <protection locked="0"/>
    </xf>
    <xf numFmtId="0" fontId="23" fillId="2" borderId="23" xfId="8" applyFont="1" applyFill="1" applyBorder="1" applyAlignment="1" applyProtection="1">
      <alignment horizontal="center" vertical="center" shrinkToFit="1"/>
      <protection locked="0"/>
    </xf>
    <xf numFmtId="0" fontId="23" fillId="2" borderId="0" xfId="8" applyFont="1" applyFill="1" applyAlignment="1" applyProtection="1">
      <alignment horizontal="center" vertical="center" shrinkToFit="1"/>
      <protection locked="0"/>
    </xf>
    <xf numFmtId="0" fontId="23" fillId="2" borderId="36" xfId="8" applyFont="1" applyFill="1" applyBorder="1" applyAlignment="1" applyProtection="1">
      <alignment horizontal="center" vertical="center" shrinkToFit="1"/>
      <protection locked="0"/>
    </xf>
    <xf numFmtId="0" fontId="23" fillId="2" borderId="7" xfId="8" applyFont="1" applyFill="1" applyBorder="1" applyAlignment="1" applyProtection="1">
      <alignment horizontal="left" vertical="center" wrapText="1" shrinkToFit="1"/>
      <protection locked="0"/>
    </xf>
    <xf numFmtId="0" fontId="23" fillId="2" borderId="3" xfId="8" applyFont="1" applyFill="1" applyBorder="1" applyAlignment="1" applyProtection="1">
      <alignment horizontal="left" vertical="center" shrinkToFit="1"/>
      <protection locked="0"/>
    </xf>
    <xf numFmtId="0" fontId="23" fillId="2" borderId="11" xfId="8" applyFont="1" applyFill="1" applyBorder="1" applyAlignment="1" applyProtection="1">
      <alignment horizontal="left" vertical="center" shrinkToFit="1"/>
      <protection locked="0"/>
    </xf>
    <xf numFmtId="0" fontId="19" fillId="0" borderId="54" xfId="8" applyFont="1" applyBorder="1" applyAlignment="1">
      <alignment horizontal="distributed" vertical="center" shrinkToFit="1"/>
    </xf>
    <xf numFmtId="0" fontId="19" fillId="0" borderId="35" xfId="8" applyFont="1" applyBorder="1" applyAlignment="1">
      <alignment horizontal="distributed" vertical="center" shrinkToFit="1"/>
    </xf>
    <xf numFmtId="0" fontId="19" fillId="0" borderId="55" xfId="8" applyFont="1" applyBorder="1" applyAlignment="1">
      <alignment horizontal="distributed" vertical="center" shrinkToFit="1"/>
    </xf>
    <xf numFmtId="0" fontId="23" fillId="0" borderId="56" xfId="8" applyFont="1" applyBorder="1" applyAlignment="1" applyProtection="1">
      <alignment horizontal="left" vertical="center" shrinkToFit="1"/>
      <protection locked="0"/>
    </xf>
    <xf numFmtId="0" fontId="23" fillId="0" borderId="35" xfId="8" applyFont="1" applyBorder="1" applyAlignment="1" applyProtection="1">
      <alignment horizontal="left" vertical="center" shrinkToFit="1"/>
      <protection locked="0"/>
    </xf>
    <xf numFmtId="0" fontId="23" fillId="0" borderId="55" xfId="8" applyFont="1" applyBorder="1" applyAlignment="1" applyProtection="1">
      <alignment horizontal="left" vertical="center" shrinkToFit="1"/>
      <protection locked="0"/>
    </xf>
    <xf numFmtId="0" fontId="19" fillId="0" borderId="10" xfId="8" applyFont="1" applyBorder="1" applyAlignment="1">
      <alignment horizontal="distributed" vertical="center" shrinkToFit="1"/>
    </xf>
    <xf numFmtId="0" fontId="19" fillId="0" borderId="4" xfId="8" applyFont="1" applyBorder="1" applyAlignment="1">
      <alignment horizontal="distributed" vertical="center" shrinkToFit="1"/>
    </xf>
    <xf numFmtId="0" fontId="19" fillId="0" borderId="9" xfId="8" applyFont="1" applyBorder="1" applyAlignment="1">
      <alignment horizontal="distributed" vertical="center" shrinkToFit="1"/>
    </xf>
    <xf numFmtId="0" fontId="23" fillId="0" borderId="4" xfId="8" applyFont="1" applyBorder="1" applyAlignment="1" applyProtection="1">
      <alignment horizontal="center" vertical="center" wrapText="1" shrinkToFit="1"/>
      <protection locked="0"/>
    </xf>
    <xf numFmtId="0" fontId="23" fillId="0" borderId="3" xfId="8" applyFont="1" applyBorder="1" applyAlignment="1" applyProtection="1">
      <alignment horizontal="center" vertical="center" wrapText="1" shrinkToFit="1"/>
      <protection locked="0"/>
    </xf>
    <xf numFmtId="0" fontId="23" fillId="0" borderId="0" xfId="8" applyFont="1" applyAlignment="1" applyProtection="1">
      <alignment horizontal="center" vertical="center" shrinkToFit="1"/>
      <protection locked="0"/>
    </xf>
    <xf numFmtId="0" fontId="19" fillId="0" borderId="23" xfId="8" applyFont="1" applyBorder="1" applyAlignment="1">
      <alignment horizontal="center" vertical="center" shrinkToFit="1"/>
    </xf>
    <xf numFmtId="0" fontId="19" fillId="0" borderId="25" xfId="8" applyFont="1" applyBorder="1" applyAlignment="1">
      <alignment horizontal="center" vertical="center" shrinkToFit="1"/>
    </xf>
    <xf numFmtId="0" fontId="19" fillId="0" borderId="0" xfId="8" applyFont="1" applyAlignment="1">
      <alignment vertical="center" shrinkToFit="1"/>
    </xf>
    <xf numFmtId="0" fontId="23" fillId="7" borderId="2" xfId="8" applyFont="1" applyFill="1" applyBorder="1" applyAlignment="1" applyProtection="1">
      <alignment horizontal="center" vertical="center" shrinkToFit="1"/>
      <protection locked="0"/>
    </xf>
    <xf numFmtId="0" fontId="19" fillId="0" borderId="2" xfId="8" applyFont="1" applyBorder="1" applyAlignment="1">
      <alignment horizontal="center" vertical="center" wrapText="1" shrinkToFit="1"/>
    </xf>
    <xf numFmtId="0" fontId="23" fillId="7" borderId="2" xfId="8" applyFont="1" applyFill="1" applyBorder="1" applyAlignment="1" applyProtection="1">
      <alignment horizontal="center" vertical="center" wrapText="1" shrinkToFit="1"/>
      <protection locked="0"/>
    </xf>
    <xf numFmtId="0" fontId="19" fillId="0" borderId="26" xfId="8" applyFont="1" applyBorder="1" applyAlignment="1">
      <alignment horizontal="distributed" vertical="center" shrinkToFit="1"/>
    </xf>
    <xf numFmtId="49" fontId="23" fillId="7" borderId="51" xfId="8" applyNumberFormat="1" applyFont="1" applyFill="1" applyBorder="1" applyAlignment="1" applyProtection="1">
      <alignment horizontal="center" vertical="center" shrinkToFit="1"/>
      <protection locked="0"/>
    </xf>
    <xf numFmtId="49" fontId="23" fillId="0" borderId="4" xfId="8" applyNumberFormat="1" applyFont="1" applyBorder="1" applyAlignment="1" applyProtection="1">
      <alignment horizontal="center" vertical="center" shrinkToFit="1"/>
      <protection locked="0"/>
    </xf>
    <xf numFmtId="0" fontId="23" fillId="0" borderId="23" xfId="8" applyFont="1" applyBorder="1" applyAlignment="1" applyProtection="1">
      <alignment horizontal="center" vertical="center" shrinkToFit="1"/>
      <protection locked="0"/>
    </xf>
    <xf numFmtId="0" fontId="23" fillId="0" borderId="25" xfId="8" applyFont="1" applyBorder="1" applyAlignment="1" applyProtection="1">
      <alignment horizontal="center" vertical="center" shrinkToFit="1"/>
      <protection locked="0"/>
    </xf>
    <xf numFmtId="0" fontId="23" fillId="7" borderId="7" xfId="8" applyFont="1" applyFill="1" applyBorder="1" applyAlignment="1" applyProtection="1">
      <alignment horizontal="left" vertical="center" wrapText="1" shrinkToFit="1"/>
      <protection locked="0"/>
    </xf>
    <xf numFmtId="0" fontId="23" fillId="7" borderId="3" xfId="8" applyFont="1" applyFill="1" applyBorder="1" applyAlignment="1" applyProtection="1">
      <alignment horizontal="left" vertical="center" shrinkToFit="1"/>
      <protection locked="0"/>
    </xf>
    <xf numFmtId="0" fontId="23" fillId="7" borderId="11" xfId="8" applyFont="1" applyFill="1" applyBorder="1" applyAlignment="1" applyProtection="1">
      <alignment horizontal="left" vertical="center" shrinkToFit="1"/>
      <protection locked="0"/>
    </xf>
    <xf numFmtId="0" fontId="19" fillId="0" borderId="59" xfId="8" applyFont="1" applyBorder="1" applyAlignment="1">
      <alignment horizontal="distributed" vertical="center" shrinkToFit="1"/>
    </xf>
    <xf numFmtId="0" fontId="19" fillId="0" borderId="51" xfId="8" applyFont="1" applyBorder="1" applyAlignment="1">
      <alignment horizontal="distributed" vertical="center" shrinkToFit="1"/>
    </xf>
    <xf numFmtId="0" fontId="19" fillId="0" borderId="52" xfId="8" applyFont="1" applyBorder="1" applyAlignment="1">
      <alignment horizontal="distributed" vertical="center" shrinkToFit="1"/>
    </xf>
    <xf numFmtId="178" fontId="23" fillId="0" borderId="50" xfId="8" applyNumberFormat="1" applyFont="1" applyBorder="1" applyAlignment="1" applyProtection="1">
      <alignment horizontal="left" vertical="center" shrinkToFit="1"/>
      <protection locked="0"/>
    </xf>
    <xf numFmtId="178" fontId="23" fillId="0" borderId="51" xfId="8" applyNumberFormat="1" applyFont="1" applyBorder="1" applyAlignment="1" applyProtection="1">
      <alignment horizontal="left" vertical="center" shrinkToFit="1"/>
      <protection locked="0"/>
    </xf>
    <xf numFmtId="178" fontId="23" fillId="0" borderId="52" xfId="8" applyNumberFormat="1" applyFont="1" applyBorder="1" applyAlignment="1" applyProtection="1">
      <alignment horizontal="left" vertical="center" shrinkToFit="1"/>
      <protection locked="0"/>
    </xf>
    <xf numFmtId="0" fontId="23" fillId="7" borderId="62" xfId="8" applyFont="1" applyFill="1" applyBorder="1" applyAlignment="1" applyProtection="1">
      <alignment horizontal="center" vertical="center" shrinkToFit="1"/>
      <protection locked="0"/>
    </xf>
    <xf numFmtId="0" fontId="23" fillId="7" borderId="63" xfId="8" applyFont="1" applyFill="1" applyBorder="1" applyAlignment="1" applyProtection="1">
      <alignment horizontal="center" vertical="center" shrinkToFit="1"/>
      <protection locked="0"/>
    </xf>
    <xf numFmtId="0" fontId="19" fillId="0" borderId="63" xfId="8" applyFont="1" applyBorder="1" applyAlignment="1">
      <alignment horizontal="center" vertical="center" shrinkToFit="1"/>
    </xf>
    <xf numFmtId="0" fontId="19" fillId="0" borderId="28" xfId="8" applyFont="1" applyBorder="1" applyAlignment="1">
      <alignment horizontal="center" vertical="center" wrapText="1" shrinkToFit="1"/>
    </xf>
    <xf numFmtId="0" fontId="23" fillId="7" borderId="28" xfId="8" applyFont="1" applyFill="1" applyBorder="1" applyAlignment="1" applyProtection="1">
      <alignment horizontal="center" vertical="center" shrinkToFit="1"/>
      <protection locked="0"/>
    </xf>
    <xf numFmtId="0" fontId="19" fillId="0" borderId="28" xfId="8" applyFont="1" applyBorder="1" applyAlignment="1">
      <alignment horizontal="center" vertical="center" shrinkToFit="1"/>
    </xf>
    <xf numFmtId="0" fontId="19" fillId="0" borderId="31" xfId="8" applyFont="1" applyBorder="1" applyAlignment="1">
      <alignment horizontal="center" vertical="center" shrinkToFit="1"/>
    </xf>
    <xf numFmtId="0" fontId="19" fillId="0" borderId="60" xfId="8" applyFont="1" applyBorder="1" applyAlignment="1">
      <alignment horizontal="distributed" vertical="center" shrinkToFit="1"/>
    </xf>
    <xf numFmtId="0" fontId="19" fillId="0" borderId="61" xfId="8" applyFont="1" applyBorder="1" applyAlignment="1">
      <alignment horizontal="distributed" vertical="center" shrinkToFit="1"/>
    </xf>
    <xf numFmtId="0" fontId="23" fillId="7" borderId="63" xfId="8" applyFont="1" applyFill="1" applyBorder="1" applyAlignment="1" applyProtection="1">
      <alignment horizontal="center" vertical="center" wrapText="1" shrinkToFit="1"/>
      <protection locked="0"/>
    </xf>
    <xf numFmtId="0" fontId="19" fillId="0" borderId="62" xfId="8" applyFont="1" applyBorder="1" applyAlignment="1">
      <alignment horizontal="distributed" vertical="center" shrinkToFit="1"/>
    </xf>
    <xf numFmtId="0" fontId="19" fillId="0" borderId="63" xfId="8" applyFont="1" applyBorder="1" applyAlignment="1">
      <alignment horizontal="distributed" vertical="center" shrinkToFit="1"/>
    </xf>
    <xf numFmtId="0" fontId="19" fillId="0" borderId="64" xfId="8" applyFont="1" applyBorder="1" applyAlignment="1">
      <alignment horizontal="distributed" vertical="center" shrinkToFit="1"/>
    </xf>
    <xf numFmtId="0" fontId="19" fillId="0" borderId="0" xfId="8" applyFont="1" applyAlignment="1">
      <alignment horizontal="left" vertical="center" shrinkToFit="1"/>
    </xf>
    <xf numFmtId="0" fontId="19" fillId="0" borderId="36" xfId="8" applyFont="1" applyBorder="1" applyAlignment="1">
      <alignment horizontal="left" vertical="center" shrinkToFit="1"/>
    </xf>
    <xf numFmtId="0" fontId="19" fillId="0" borderId="28" xfId="8" applyFont="1" applyBorder="1" applyAlignment="1">
      <alignment horizontal="left" vertical="center" shrinkToFit="1"/>
    </xf>
    <xf numFmtId="0" fontId="19" fillId="0" borderId="31" xfId="8" applyFont="1" applyBorder="1" applyAlignment="1">
      <alignment horizontal="left" vertical="center" shrinkToFit="1"/>
    </xf>
    <xf numFmtId="0" fontId="19" fillId="0" borderId="0" xfId="8" applyFont="1">
      <alignment vertical="center"/>
    </xf>
    <xf numFmtId="0" fontId="19" fillId="0" borderId="21" xfId="8" applyFont="1" applyBorder="1" applyAlignment="1">
      <alignment horizontal="left" vertical="center" shrinkToFit="1"/>
    </xf>
    <xf numFmtId="0" fontId="19" fillId="0" borderId="4" xfId="8" applyFont="1" applyBorder="1" applyAlignment="1">
      <alignment horizontal="left" vertical="center" shrinkToFit="1"/>
    </xf>
    <xf numFmtId="0" fontId="19" fillId="0" borderId="23" xfId="8" applyFont="1" applyBorder="1" applyAlignment="1">
      <alignment horizontal="left" vertical="center" shrinkToFit="1"/>
    </xf>
    <xf numFmtId="17" fontId="19" fillId="0" borderId="4" xfId="8" quotePrefix="1" applyNumberFormat="1" applyFont="1" applyBorder="1" applyAlignment="1">
      <alignment horizontal="center" vertical="center" shrinkToFit="1"/>
    </xf>
    <xf numFmtId="0" fontId="19" fillId="0" borderId="12" xfId="8" applyFont="1" applyBorder="1" applyAlignment="1">
      <alignment horizontal="center" vertical="center" shrinkToFit="1"/>
    </xf>
    <xf numFmtId="0" fontId="23" fillId="0" borderId="35" xfId="8" applyFont="1" applyBorder="1" applyAlignment="1">
      <alignment horizontal="left" vertical="center" shrinkToFit="1"/>
    </xf>
    <xf numFmtId="49" fontId="23" fillId="0" borderId="65" xfId="8" applyNumberFormat="1" applyFont="1" applyBorder="1" applyAlignment="1" applyProtection="1">
      <alignment horizontal="left" vertical="center" shrinkToFit="1"/>
      <protection locked="0"/>
    </xf>
    <xf numFmtId="49" fontId="23" fillId="0" borderId="35" xfId="8" applyNumberFormat="1" applyFont="1" applyBorder="1" applyAlignment="1">
      <alignment horizontal="left" vertical="center" shrinkToFit="1"/>
    </xf>
    <xf numFmtId="0" fontId="19" fillId="0" borderId="12" xfId="10" applyFont="1" applyBorder="1" applyAlignment="1">
      <alignment horizontal="center" vertical="center" shrinkToFit="1"/>
    </xf>
    <xf numFmtId="0" fontId="19" fillId="0" borderId="1" xfId="10" applyFont="1" applyBorder="1" applyAlignment="1">
      <alignment horizontal="center" vertical="center" shrinkToFit="1"/>
    </xf>
    <xf numFmtId="0" fontId="19" fillId="0" borderId="2" xfId="10" applyFont="1" applyBorder="1" applyAlignment="1">
      <alignment horizontal="center" vertical="center" shrinkToFit="1"/>
    </xf>
    <xf numFmtId="0" fontId="19" fillId="0" borderId="5" xfId="10" applyFont="1" applyBorder="1" applyAlignment="1">
      <alignment horizontal="center" vertical="center" shrinkToFit="1"/>
    </xf>
    <xf numFmtId="0" fontId="19" fillId="0" borderId="1" xfId="10" applyFont="1" applyBorder="1" applyAlignment="1">
      <alignment horizontal="left" vertical="center" shrinkToFit="1"/>
    </xf>
    <xf numFmtId="0" fontId="19" fillId="0" borderId="2" xfId="10" applyFont="1" applyBorder="1" applyAlignment="1">
      <alignment horizontal="left" vertical="center" shrinkToFit="1"/>
    </xf>
    <xf numFmtId="0" fontId="19" fillId="0" borderId="5" xfId="10" applyFont="1" applyBorder="1" applyAlignment="1">
      <alignment horizontal="left" vertical="center" shrinkToFit="1"/>
    </xf>
    <xf numFmtId="0" fontId="24" fillId="0" borderId="0" xfId="10" applyFont="1" applyAlignment="1">
      <alignment horizontal="right" vertical="center"/>
    </xf>
    <xf numFmtId="177" fontId="19" fillId="2" borderId="51" xfId="10" applyNumberFormat="1" applyFont="1" applyFill="1" applyBorder="1" applyAlignment="1" applyProtection="1">
      <alignment horizontal="center" vertical="center"/>
      <protection locked="0"/>
    </xf>
    <xf numFmtId="177" fontId="19" fillId="2" borderId="66" xfId="10" applyNumberFormat="1" applyFont="1" applyFill="1" applyBorder="1" applyAlignment="1" applyProtection="1">
      <alignment horizontal="center" vertical="center"/>
      <protection locked="0"/>
    </xf>
    <xf numFmtId="0" fontId="19" fillId="0" borderId="2" xfId="10" applyFont="1" applyBorder="1" applyAlignment="1">
      <alignment horizontal="center" vertical="center"/>
    </xf>
    <xf numFmtId="0" fontId="19" fillId="0" borderId="5" xfId="10" applyFont="1" applyBorder="1" applyAlignment="1">
      <alignment horizontal="center" vertical="center"/>
    </xf>
    <xf numFmtId="0" fontId="38" fillId="0" borderId="1" xfId="10" applyFont="1" applyBorder="1" applyAlignment="1" applyProtection="1">
      <alignment horizontal="center" vertical="center" shrinkToFit="1"/>
      <protection locked="0"/>
    </xf>
    <xf numFmtId="0" fontId="38" fillId="0" borderId="2" xfId="10" applyFont="1" applyBorder="1" applyAlignment="1" applyProtection="1">
      <alignment horizontal="center" vertical="center" shrinkToFit="1"/>
      <protection locked="0"/>
    </xf>
    <xf numFmtId="0" fontId="19" fillId="0" borderId="70" xfId="10" applyFont="1" applyBorder="1" applyAlignment="1">
      <alignment horizontal="center" vertical="center"/>
    </xf>
    <xf numFmtId="0" fontId="27" fillId="0" borderId="1" xfId="10" applyFont="1" applyBorder="1" applyAlignment="1" applyProtection="1">
      <alignment horizontal="center" vertical="center" shrinkToFit="1"/>
      <protection locked="0"/>
    </xf>
    <xf numFmtId="0" fontId="27" fillId="0" borderId="2" xfId="10" applyFont="1" applyBorder="1" applyAlignment="1" applyProtection="1">
      <alignment horizontal="center" vertical="center" shrinkToFit="1"/>
      <protection locked="0"/>
    </xf>
    <xf numFmtId="0" fontId="23" fillId="0" borderId="2" xfId="10" applyFont="1" applyBorder="1" applyAlignment="1" applyProtection="1">
      <alignment horizontal="center" vertical="center" shrinkToFit="1"/>
      <protection locked="0"/>
    </xf>
    <xf numFmtId="0" fontId="19" fillId="6" borderId="10" xfId="10" applyFont="1" applyFill="1" applyBorder="1" applyAlignment="1">
      <alignment horizontal="center" vertical="center"/>
    </xf>
    <xf numFmtId="0" fontId="19" fillId="6" borderId="4" xfId="10" applyFont="1" applyFill="1" applyBorder="1" applyAlignment="1">
      <alignment horizontal="center" vertical="center"/>
    </xf>
    <xf numFmtId="0" fontId="19" fillId="6" borderId="9" xfId="10" applyFont="1" applyFill="1" applyBorder="1" applyAlignment="1">
      <alignment horizontal="center" vertical="center"/>
    </xf>
    <xf numFmtId="0" fontId="19" fillId="6" borderId="7" xfId="10" applyFont="1" applyFill="1" applyBorder="1" applyAlignment="1">
      <alignment horizontal="center" vertical="center"/>
    </xf>
    <xf numFmtId="0" fontId="19" fillId="6" borderId="3" xfId="10" applyFont="1" applyFill="1" applyBorder="1" applyAlignment="1">
      <alignment horizontal="center" vertical="center"/>
    </xf>
    <xf numFmtId="0" fontId="19" fillId="6" borderId="11" xfId="10" applyFont="1" applyFill="1" applyBorder="1" applyAlignment="1">
      <alignment horizontal="center" vertical="center"/>
    </xf>
    <xf numFmtId="0" fontId="23" fillId="0" borderId="1" xfId="10" applyFont="1" applyBorder="1" applyAlignment="1" applyProtection="1">
      <alignment horizontal="center" vertical="center" shrinkToFit="1"/>
      <protection locked="0"/>
    </xf>
    <xf numFmtId="0" fontId="23" fillId="0" borderId="12" xfId="10" applyFont="1" applyBorder="1" applyAlignment="1" applyProtection="1">
      <alignment horizontal="center" vertical="center" shrinkToFit="1"/>
      <protection locked="0"/>
    </xf>
    <xf numFmtId="0" fontId="20" fillId="0" borderId="1" xfId="10" applyFont="1" applyBorder="1" applyAlignment="1" applyProtection="1">
      <alignment horizontal="center" vertical="center" shrinkToFit="1"/>
      <protection locked="0"/>
    </xf>
    <xf numFmtId="0" fontId="20" fillId="0" borderId="2" xfId="10" applyFont="1" applyBorder="1" applyAlignment="1" applyProtection="1">
      <alignment horizontal="center" vertical="center" shrinkToFit="1"/>
      <protection locked="0"/>
    </xf>
    <xf numFmtId="0" fontId="20" fillId="0" borderId="5" xfId="10" applyFont="1" applyBorder="1" applyAlignment="1" applyProtection="1">
      <alignment horizontal="center" vertical="center" shrinkToFit="1"/>
      <protection locked="0"/>
    </xf>
    <xf numFmtId="0" fontId="23" fillId="0" borderId="5" xfId="10" applyFont="1" applyBorder="1" applyAlignment="1" applyProtection="1">
      <alignment horizontal="center" vertical="center" shrinkToFit="1"/>
      <protection locked="0"/>
    </xf>
    <xf numFmtId="0" fontId="20" fillId="0" borderId="1" xfId="10" applyFont="1" applyBorder="1" applyAlignment="1" applyProtection="1">
      <alignment horizontal="left" vertical="center" shrinkToFit="1"/>
      <protection locked="0"/>
    </xf>
    <xf numFmtId="0" fontId="20" fillId="0" borderId="2" xfId="10" applyFont="1" applyBorder="1" applyAlignment="1" applyProtection="1">
      <alignment horizontal="left" vertical="center" shrinkToFit="1"/>
      <protection locked="0"/>
    </xf>
    <xf numFmtId="0" fontId="20" fillId="0" borderId="5" xfId="10" applyFont="1" applyBorder="1" applyAlignment="1" applyProtection="1">
      <alignment horizontal="left" vertical="center" shrinkToFit="1"/>
      <protection locked="0"/>
    </xf>
    <xf numFmtId="0" fontId="20" fillId="0" borderId="12" xfId="10" applyFont="1" applyBorder="1" applyAlignment="1" applyProtection="1">
      <alignment horizontal="center" vertical="center" shrinkToFit="1"/>
      <protection locked="0"/>
    </xf>
    <xf numFmtId="0" fontId="19" fillId="6" borderId="12" xfId="10" applyFont="1" applyFill="1" applyBorder="1" applyAlignment="1">
      <alignment horizontal="center" vertical="center" shrinkToFit="1"/>
    </xf>
    <xf numFmtId="0" fontId="19" fillId="6" borderId="1" xfId="10" applyFont="1" applyFill="1" applyBorder="1" applyAlignment="1">
      <alignment horizontal="center" vertical="center" shrinkToFit="1"/>
    </xf>
    <xf numFmtId="0" fontId="19" fillId="6" borderId="2" xfId="10" applyFont="1" applyFill="1" applyBorder="1" applyAlignment="1">
      <alignment horizontal="center" vertical="center" shrinkToFit="1"/>
    </xf>
    <xf numFmtId="0" fontId="23" fillId="0" borderId="67" xfId="10" applyFont="1" applyBorder="1" applyAlignment="1" applyProtection="1">
      <alignment horizontal="center" vertical="center" shrinkToFit="1"/>
      <protection locked="0"/>
    </xf>
    <xf numFmtId="0" fontId="23" fillId="0" borderId="68" xfId="10" applyFont="1" applyBorder="1" applyAlignment="1" applyProtection="1">
      <alignment horizontal="center" vertical="center" shrinkToFit="1"/>
      <protection locked="0"/>
    </xf>
    <xf numFmtId="0" fontId="23" fillId="0" borderId="69" xfId="10" applyFont="1" applyBorder="1" applyAlignment="1" applyProtection="1">
      <alignment horizontal="center" vertical="center" shrinkToFit="1"/>
      <protection locked="0"/>
    </xf>
    <xf numFmtId="49" fontId="20" fillId="0" borderId="2" xfId="10" applyNumberFormat="1" applyFont="1" applyBorder="1" applyAlignment="1" applyProtection="1">
      <alignment horizontal="center" vertical="center" shrinkToFit="1"/>
      <protection locked="0"/>
    </xf>
    <xf numFmtId="49" fontId="19" fillId="6" borderId="1" xfId="10" applyNumberFormat="1" applyFont="1" applyFill="1" applyBorder="1" applyAlignment="1">
      <alignment horizontal="center" vertical="center"/>
    </xf>
    <xf numFmtId="49" fontId="19" fillId="6" borderId="2" xfId="10" applyNumberFormat="1" applyFont="1" applyFill="1" applyBorder="1" applyAlignment="1">
      <alignment horizontal="center" vertical="center"/>
    </xf>
    <xf numFmtId="58" fontId="20" fillId="0" borderId="1" xfId="10" applyNumberFormat="1" applyFont="1" applyBorder="1" applyAlignment="1" applyProtection="1">
      <alignment horizontal="center" vertical="center" shrinkToFit="1"/>
      <protection locked="0"/>
    </xf>
    <xf numFmtId="58" fontId="20" fillId="0" borderId="2" xfId="10" applyNumberFormat="1" applyFont="1" applyBorder="1" applyAlignment="1" applyProtection="1">
      <alignment horizontal="center" vertical="center" shrinkToFit="1"/>
      <protection locked="0"/>
    </xf>
    <xf numFmtId="58" fontId="20" fillId="0" borderId="5" xfId="10" applyNumberFormat="1" applyFont="1" applyBorder="1" applyAlignment="1" applyProtection="1">
      <alignment horizontal="center" vertical="center" shrinkToFit="1"/>
      <protection locked="0"/>
    </xf>
    <xf numFmtId="49" fontId="20" fillId="0" borderId="56" xfId="10" applyNumberFormat="1" applyFont="1" applyBorder="1" applyAlignment="1" applyProtection="1">
      <alignment horizontal="left" vertical="center" shrinkToFit="1"/>
      <protection locked="0"/>
    </xf>
    <xf numFmtId="49" fontId="20" fillId="0" borderId="35" xfId="10" applyNumberFormat="1" applyFont="1" applyBorder="1" applyAlignment="1" applyProtection="1">
      <alignment horizontal="left" vertical="center" shrinkToFit="1"/>
      <protection locked="0"/>
    </xf>
    <xf numFmtId="49" fontId="20" fillId="0" borderId="55" xfId="10" applyNumberFormat="1" applyFont="1" applyBorder="1" applyAlignment="1" applyProtection="1">
      <alignment horizontal="left" vertical="center" shrinkToFit="1"/>
      <protection locked="0"/>
    </xf>
    <xf numFmtId="0" fontId="20" fillId="0" borderId="7" xfId="10" applyFont="1" applyBorder="1" applyAlignment="1" applyProtection="1">
      <alignment horizontal="left" vertical="center" shrinkToFit="1"/>
      <protection locked="0"/>
    </xf>
    <xf numFmtId="0" fontId="20" fillId="0" borderId="3" xfId="10" applyFont="1" applyBorder="1" applyAlignment="1" applyProtection="1">
      <alignment horizontal="left" vertical="center" shrinkToFit="1"/>
      <protection locked="0"/>
    </xf>
    <xf numFmtId="0" fontId="20" fillId="0" borderId="11" xfId="10" applyFont="1" applyBorder="1" applyAlignment="1" applyProtection="1">
      <alignment horizontal="left" vertical="center" shrinkToFit="1"/>
      <protection locked="0"/>
    </xf>
    <xf numFmtId="49" fontId="20" fillId="0" borderId="1" xfId="10" applyNumberFormat="1" applyFont="1" applyBorder="1" applyAlignment="1" applyProtection="1">
      <alignment horizontal="center" vertical="center"/>
      <protection locked="0"/>
    </xf>
    <xf numFmtId="49" fontId="20" fillId="0" borderId="2" xfId="10" applyNumberFormat="1" applyFont="1" applyBorder="1" applyAlignment="1" applyProtection="1">
      <alignment horizontal="center" vertical="center"/>
      <protection locked="0"/>
    </xf>
    <xf numFmtId="0" fontId="19" fillId="6" borderId="12" xfId="10" applyFont="1" applyFill="1" applyBorder="1" applyAlignment="1">
      <alignment horizontal="center" vertical="center"/>
    </xf>
    <xf numFmtId="0" fontId="41" fillId="0" borderId="10" xfId="10" applyFont="1" applyBorder="1" applyAlignment="1">
      <alignment horizontal="left" vertical="top" wrapText="1"/>
    </xf>
    <xf numFmtId="0" fontId="41" fillId="0" borderId="4" xfId="10" applyFont="1" applyBorder="1" applyAlignment="1">
      <alignment horizontal="left" vertical="top"/>
    </xf>
    <xf numFmtId="0" fontId="41" fillId="0" borderId="9" xfId="10" applyFont="1" applyBorder="1" applyAlignment="1">
      <alignment horizontal="left" vertical="top"/>
    </xf>
    <xf numFmtId="0" fontId="41" fillId="0" borderId="6" xfId="10" applyFont="1" applyBorder="1" applyAlignment="1">
      <alignment horizontal="left" vertical="top"/>
    </xf>
    <xf numFmtId="0" fontId="41" fillId="0" borderId="0" xfId="10" applyFont="1" applyAlignment="1">
      <alignment horizontal="left" vertical="top"/>
    </xf>
    <xf numFmtId="0" fontId="41" fillId="0" borderId="8" xfId="10" applyFont="1" applyBorder="1" applyAlignment="1">
      <alignment horizontal="left" vertical="top"/>
    </xf>
    <xf numFmtId="0" fontId="41" fillId="0" borderId="7" xfId="10" applyFont="1" applyBorder="1" applyAlignment="1">
      <alignment horizontal="left" vertical="top"/>
    </xf>
    <xf numFmtId="0" fontId="41" fillId="0" borderId="3" xfId="10" applyFont="1" applyBorder="1" applyAlignment="1">
      <alignment horizontal="left" vertical="top"/>
    </xf>
    <xf numFmtId="0" fontId="41" fillId="0" borderId="11" xfId="10" applyFont="1" applyBorder="1" applyAlignment="1">
      <alignment horizontal="left" vertical="top"/>
    </xf>
    <xf numFmtId="0" fontId="46" fillId="0" borderId="1" xfId="10" applyFont="1" applyBorder="1" applyAlignment="1" applyProtection="1">
      <alignment horizontal="center" vertical="center" shrinkToFit="1"/>
      <protection locked="0"/>
    </xf>
    <xf numFmtId="0" fontId="46" fillId="0" borderId="2" xfId="10" applyFont="1" applyBorder="1" applyAlignment="1" applyProtection="1">
      <alignment horizontal="center" vertical="center" shrinkToFit="1"/>
      <protection locked="0"/>
    </xf>
    <xf numFmtId="0" fontId="46" fillId="0" borderId="5" xfId="10" applyFont="1" applyBorder="1" applyAlignment="1" applyProtection="1">
      <alignment horizontal="center" vertical="center" shrinkToFit="1"/>
      <protection locked="0"/>
    </xf>
    <xf numFmtId="0" fontId="19" fillId="6" borderId="6" xfId="10" applyFont="1" applyFill="1" applyBorder="1" applyAlignment="1">
      <alignment horizontal="center" vertical="center"/>
    </xf>
    <xf numFmtId="0" fontId="19" fillId="6" borderId="0" xfId="10" applyFont="1" applyFill="1" applyAlignment="1">
      <alignment horizontal="center" vertical="center"/>
    </xf>
    <xf numFmtId="0" fontId="19" fillId="6" borderId="8" xfId="10" applyFont="1" applyFill="1" applyBorder="1" applyAlignment="1">
      <alignment horizontal="center" vertical="center"/>
    </xf>
    <xf numFmtId="49" fontId="20" fillId="0" borderId="51" xfId="10" applyNumberFormat="1" applyFont="1" applyBorder="1" applyAlignment="1" applyProtection="1">
      <alignment horizontal="center" vertical="center"/>
      <protection locked="0"/>
    </xf>
    <xf numFmtId="49" fontId="20" fillId="0" borderId="66" xfId="10" applyNumberFormat="1" applyFont="1" applyBorder="1" applyAlignment="1" applyProtection="1">
      <alignment horizontal="center" vertical="center"/>
      <protection locked="0"/>
    </xf>
    <xf numFmtId="49" fontId="19" fillId="0" borderId="51" xfId="10" applyNumberFormat="1" applyFont="1" applyBorder="1" applyAlignment="1">
      <alignment horizontal="center" vertical="center"/>
    </xf>
    <xf numFmtId="49" fontId="19" fillId="0" borderId="52" xfId="10" applyNumberFormat="1" applyFont="1" applyBorder="1" applyAlignment="1">
      <alignment horizontal="center" vertical="center"/>
    </xf>
    <xf numFmtId="0" fontId="37" fillId="0" borderId="0" xfId="10" applyFont="1" applyAlignment="1">
      <alignment horizontal="center" vertical="center"/>
    </xf>
    <xf numFmtId="0" fontId="19" fillId="6" borderId="10" xfId="10" applyFont="1" applyFill="1" applyBorder="1" applyAlignment="1">
      <alignment horizontal="center" vertical="center" shrinkToFit="1"/>
    </xf>
    <xf numFmtId="0" fontId="19" fillId="6" borderId="4" xfId="10" applyFont="1" applyFill="1" applyBorder="1" applyAlignment="1">
      <alignment horizontal="center" vertical="center" shrinkToFit="1"/>
    </xf>
    <xf numFmtId="0" fontId="19" fillId="6" borderId="9" xfId="10" applyFont="1" applyFill="1" applyBorder="1" applyAlignment="1">
      <alignment horizontal="center" vertical="center" shrinkToFit="1"/>
    </xf>
    <xf numFmtId="0" fontId="19" fillId="6" borderId="7" xfId="10" applyFont="1" applyFill="1" applyBorder="1" applyAlignment="1">
      <alignment horizontal="center" vertical="center" shrinkToFit="1"/>
    </xf>
    <xf numFmtId="0" fontId="19" fillId="6" borderId="3" xfId="10" applyFont="1" applyFill="1" applyBorder="1" applyAlignment="1">
      <alignment horizontal="center" vertical="center" shrinkToFit="1"/>
    </xf>
    <xf numFmtId="0" fontId="19" fillId="6" borderId="11" xfId="10" applyFont="1" applyFill="1" applyBorder="1" applyAlignment="1">
      <alignment horizontal="center" vertical="center" shrinkToFit="1"/>
    </xf>
    <xf numFmtId="0" fontId="39" fillId="0" borderId="10" xfId="10" applyFont="1" applyBorder="1" applyAlignment="1" applyProtection="1">
      <alignment horizontal="left" vertical="center" shrinkToFit="1"/>
      <protection locked="0"/>
    </xf>
    <xf numFmtId="0" fontId="39" fillId="0" borderId="4" xfId="10" applyFont="1" applyBorder="1" applyAlignment="1" applyProtection="1">
      <alignment horizontal="left" vertical="center" shrinkToFit="1"/>
      <protection locked="0"/>
    </xf>
    <xf numFmtId="0" fontId="39" fillId="0" borderId="9" xfId="10" applyFont="1" applyBorder="1" applyAlignment="1" applyProtection="1">
      <alignment horizontal="left" vertical="center" shrinkToFit="1"/>
      <protection locked="0"/>
    </xf>
    <xf numFmtId="0" fontId="39" fillId="0" borderId="7" xfId="10" applyFont="1" applyBorder="1" applyAlignment="1" applyProtection="1">
      <alignment horizontal="left" vertical="center" shrinkToFit="1"/>
      <protection locked="0"/>
    </xf>
    <xf numFmtId="0" fontId="39" fillId="0" borderId="3" xfId="10" applyFont="1" applyBorder="1" applyAlignment="1" applyProtection="1">
      <alignment horizontal="left" vertical="center" shrinkToFit="1"/>
      <protection locked="0"/>
    </xf>
    <xf numFmtId="0" fontId="39" fillId="0" borderId="11" xfId="10" applyFont="1" applyBorder="1" applyAlignment="1" applyProtection="1">
      <alignment horizontal="left" vertical="center" shrinkToFit="1"/>
      <protection locked="0"/>
    </xf>
    <xf numFmtId="0" fontId="24" fillId="0" borderId="0" xfId="10" applyFont="1" applyAlignment="1">
      <alignment horizontal="center" vertical="center"/>
    </xf>
    <xf numFmtId="0" fontId="19" fillId="6" borderId="5" xfId="10" applyFont="1" applyFill="1" applyBorder="1" applyAlignment="1">
      <alignment horizontal="center" vertical="center" shrinkToFit="1"/>
    </xf>
    <xf numFmtId="0" fontId="20" fillId="0" borderId="1" xfId="10" applyFont="1" applyBorder="1" applyAlignment="1" applyProtection="1">
      <alignment horizontal="center" vertical="center"/>
      <protection locked="0"/>
    </xf>
    <xf numFmtId="0" fontId="20" fillId="0" borderId="2" xfId="10" applyFont="1" applyBorder="1" applyAlignment="1" applyProtection="1">
      <alignment horizontal="center" vertical="center"/>
      <protection locked="0"/>
    </xf>
    <xf numFmtId="0" fontId="19" fillId="6" borderId="2" xfId="10" applyFont="1" applyFill="1" applyBorder="1" applyAlignment="1">
      <alignment horizontal="center" vertical="center"/>
    </xf>
    <xf numFmtId="0" fontId="19" fillId="6" borderId="5" xfId="10" applyFont="1" applyFill="1" applyBorder="1" applyAlignment="1">
      <alignment horizontal="center" vertical="center"/>
    </xf>
    <xf numFmtId="0" fontId="19" fillId="0" borderId="67" xfId="10" applyFont="1" applyBorder="1" applyAlignment="1">
      <alignment horizontal="center" vertical="center" shrinkToFit="1"/>
    </xf>
    <xf numFmtId="0" fontId="19" fillId="0" borderId="68" xfId="10" applyFont="1" applyBorder="1" applyAlignment="1">
      <alignment horizontal="center" vertical="center" shrinkToFit="1"/>
    </xf>
    <xf numFmtId="0" fontId="19" fillId="0" borderId="69" xfId="10" applyFont="1" applyBorder="1" applyAlignment="1">
      <alignment horizontal="center" vertical="center" shrinkToFit="1"/>
    </xf>
    <xf numFmtId="178" fontId="23" fillId="2" borderId="56" xfId="10" applyNumberFormat="1" applyFont="1" applyFill="1" applyBorder="1" applyAlignment="1" applyProtection="1">
      <alignment horizontal="left" vertical="center" indent="2" shrinkToFit="1"/>
      <protection locked="0"/>
    </xf>
    <xf numFmtId="178" fontId="23" fillId="2" borderId="35" xfId="10" applyNumberFormat="1" applyFont="1" applyFill="1" applyBorder="1" applyAlignment="1" applyProtection="1">
      <alignment horizontal="left" vertical="center" indent="2" shrinkToFit="1"/>
      <protection locked="0"/>
    </xf>
    <xf numFmtId="178" fontId="23" fillId="2" borderId="55" xfId="10" applyNumberFormat="1" applyFont="1" applyFill="1" applyBorder="1" applyAlignment="1" applyProtection="1">
      <alignment horizontal="left" vertical="center" indent="2" shrinkToFit="1"/>
      <protection locked="0"/>
    </xf>
    <xf numFmtId="178" fontId="23" fillId="2" borderId="7" xfId="10" applyNumberFormat="1" applyFont="1" applyFill="1" applyBorder="1" applyAlignment="1" applyProtection="1">
      <alignment horizontal="left" vertical="center" indent="2" shrinkToFit="1"/>
      <protection locked="0"/>
    </xf>
    <xf numFmtId="178" fontId="23" fillId="2" borderId="3" xfId="10" applyNumberFormat="1" applyFont="1" applyFill="1" applyBorder="1" applyAlignment="1" applyProtection="1">
      <alignment horizontal="left" vertical="center" indent="2" shrinkToFit="1"/>
      <protection locked="0"/>
    </xf>
    <xf numFmtId="178" fontId="23" fillId="2" borderId="11" xfId="10" applyNumberFormat="1" applyFont="1" applyFill="1" applyBorder="1" applyAlignment="1" applyProtection="1">
      <alignment horizontal="left" vertical="center" indent="2" shrinkToFit="1"/>
      <protection locked="0"/>
    </xf>
    <xf numFmtId="178" fontId="23" fillId="0" borderId="1" xfId="10" applyNumberFormat="1" applyFont="1" applyBorder="1" applyAlignment="1" applyProtection="1">
      <alignment horizontal="center" vertical="center"/>
      <protection locked="0"/>
    </xf>
    <xf numFmtId="178" fontId="23" fillId="0" borderId="2" xfId="10" applyNumberFormat="1" applyFont="1" applyBorder="1" applyAlignment="1" applyProtection="1">
      <alignment horizontal="center" vertical="center"/>
      <protection locked="0"/>
    </xf>
    <xf numFmtId="178" fontId="19" fillId="0" borderId="2" xfId="10" applyNumberFormat="1" applyFont="1" applyBorder="1" applyAlignment="1">
      <alignment horizontal="center" vertical="center"/>
    </xf>
    <xf numFmtId="178" fontId="19" fillId="0" borderId="5" xfId="10" applyNumberFormat="1" applyFont="1" applyBorder="1" applyAlignment="1">
      <alignment horizontal="center" vertical="center"/>
    </xf>
    <xf numFmtId="178" fontId="19" fillId="6" borderId="1" xfId="10" applyNumberFormat="1" applyFont="1" applyFill="1" applyBorder="1" applyAlignment="1">
      <alignment horizontal="center" vertical="center" shrinkToFit="1"/>
    </xf>
    <xf numFmtId="178" fontId="19" fillId="6" borderId="2" xfId="10" applyNumberFormat="1" applyFont="1" applyFill="1" applyBorder="1" applyAlignment="1">
      <alignment horizontal="center" vertical="center" shrinkToFit="1"/>
    </xf>
    <xf numFmtId="178" fontId="48" fillId="0" borderId="10" xfId="10" applyNumberFormat="1" applyFont="1" applyBorder="1" applyAlignment="1" applyProtection="1">
      <alignment horizontal="left" vertical="center" indent="1" shrinkToFit="1"/>
      <protection locked="0"/>
    </xf>
    <xf numFmtId="178" fontId="48" fillId="0" borderId="4" xfId="10" applyNumberFormat="1" applyFont="1" applyBorder="1" applyAlignment="1" applyProtection="1">
      <alignment horizontal="left" vertical="center" indent="1" shrinkToFit="1"/>
      <protection locked="0"/>
    </xf>
    <xf numFmtId="178" fontId="48" fillId="0" borderId="9" xfId="10" applyNumberFormat="1" applyFont="1" applyBorder="1" applyAlignment="1" applyProtection="1">
      <alignment horizontal="left" vertical="center" indent="1" shrinkToFit="1"/>
      <protection locked="0"/>
    </xf>
    <xf numFmtId="178" fontId="48" fillId="0" borderId="7" xfId="10" applyNumberFormat="1" applyFont="1" applyBorder="1" applyAlignment="1" applyProtection="1">
      <alignment horizontal="left" vertical="center" indent="1" shrinkToFit="1"/>
      <protection locked="0"/>
    </xf>
    <xf numFmtId="178" fontId="48" fillId="0" borderId="3" xfId="10" applyNumberFormat="1" applyFont="1" applyBorder="1" applyAlignment="1" applyProtection="1">
      <alignment horizontal="left" vertical="center" indent="1" shrinkToFit="1"/>
      <protection locked="0"/>
    </xf>
    <xf numFmtId="178" fontId="48" fillId="0" borderId="11" xfId="10" applyNumberFormat="1" applyFont="1" applyBorder="1" applyAlignment="1" applyProtection="1">
      <alignment horizontal="left" vertical="center" indent="1" shrinkToFit="1"/>
      <protection locked="0"/>
    </xf>
    <xf numFmtId="178" fontId="26" fillId="0" borderId="1" xfId="10" applyNumberFormat="1" applyFont="1" applyBorder="1" applyAlignment="1" applyProtection="1">
      <alignment horizontal="center" vertical="center"/>
      <protection locked="0"/>
    </xf>
    <xf numFmtId="178" fontId="26" fillId="0" borderId="2" xfId="10" applyNumberFormat="1" applyFont="1" applyBorder="1" applyAlignment="1" applyProtection="1">
      <alignment horizontal="center" vertical="center"/>
      <protection locked="0"/>
    </xf>
    <xf numFmtId="178" fontId="25" fillId="0" borderId="2" xfId="10" applyNumberFormat="1" applyFont="1" applyBorder="1" applyAlignment="1" applyProtection="1">
      <alignment horizontal="center" vertical="center"/>
      <protection locked="0"/>
    </xf>
    <xf numFmtId="0" fontId="19" fillId="2" borderId="1" xfId="10" applyFont="1" applyFill="1" applyBorder="1" applyAlignment="1" applyProtection="1">
      <alignment horizontal="center" vertical="center"/>
      <protection locked="0"/>
    </xf>
    <xf numFmtId="0" fontId="19" fillId="2" borderId="2" xfId="10" applyFont="1" applyFill="1" applyBorder="1" applyAlignment="1" applyProtection="1">
      <alignment horizontal="center" vertical="center"/>
      <protection locked="0"/>
    </xf>
    <xf numFmtId="178" fontId="23" fillId="0" borderId="1" xfId="10" applyNumberFormat="1" applyFont="1" applyBorder="1" applyAlignment="1" applyProtection="1">
      <alignment horizontal="left" vertical="center" indent="2" shrinkToFit="1"/>
      <protection locked="0"/>
    </xf>
    <xf numFmtId="178" fontId="23" fillId="0" borderId="2" xfId="10" applyNumberFormat="1" applyFont="1" applyBorder="1" applyAlignment="1" applyProtection="1">
      <alignment horizontal="left" vertical="center" indent="2" shrinkToFit="1"/>
      <protection locked="0"/>
    </xf>
    <xf numFmtId="178" fontId="23" fillId="0" borderId="5" xfId="10" applyNumberFormat="1" applyFont="1" applyBorder="1" applyAlignment="1" applyProtection="1">
      <alignment horizontal="left" vertical="center" indent="2" shrinkToFit="1"/>
      <protection locked="0"/>
    </xf>
    <xf numFmtId="0" fontId="41" fillId="0" borderId="10" xfId="10" applyFont="1" applyBorder="1" applyAlignment="1" applyProtection="1">
      <alignment horizontal="center" vertical="top" wrapText="1"/>
      <protection locked="0"/>
    </xf>
    <xf numFmtId="0" fontId="41" fillId="0" borderId="4" xfId="10" applyFont="1" applyBorder="1" applyAlignment="1" applyProtection="1">
      <alignment horizontal="center" vertical="top"/>
      <protection locked="0"/>
    </xf>
    <xf numFmtId="0" fontId="41" fillId="0" borderId="9" xfId="10" applyFont="1" applyBorder="1" applyAlignment="1" applyProtection="1">
      <alignment horizontal="center" vertical="top"/>
      <protection locked="0"/>
    </xf>
    <xf numFmtId="0" fontId="41" fillId="0" borderId="6" xfId="10" applyFont="1" applyBorder="1" applyAlignment="1" applyProtection="1">
      <alignment horizontal="center" vertical="top"/>
      <protection locked="0"/>
    </xf>
    <xf numFmtId="0" fontId="41" fillId="0" borderId="0" xfId="10" applyFont="1" applyAlignment="1" applyProtection="1">
      <alignment horizontal="center" vertical="top"/>
      <protection locked="0"/>
    </xf>
    <xf numFmtId="0" fontId="41" fillId="0" borderId="8" xfId="10" applyFont="1" applyBorder="1" applyAlignment="1" applyProtection="1">
      <alignment horizontal="center" vertical="top"/>
      <protection locked="0"/>
    </xf>
    <xf numFmtId="0" fontId="41" fillId="0" borderId="7" xfId="10" applyFont="1" applyBorder="1" applyAlignment="1" applyProtection="1">
      <alignment horizontal="center" vertical="top"/>
      <protection locked="0"/>
    </xf>
    <xf numFmtId="0" fontId="41" fillId="0" borderId="3" xfId="10" applyFont="1" applyBorder="1" applyAlignment="1" applyProtection="1">
      <alignment horizontal="center" vertical="top"/>
      <protection locked="0"/>
    </xf>
    <xf numFmtId="0" fontId="41" fillId="0" borderId="11" xfId="10" applyFont="1" applyBorder="1" applyAlignment="1" applyProtection="1">
      <alignment horizontal="center" vertical="top"/>
      <protection locked="0"/>
    </xf>
    <xf numFmtId="178" fontId="45" fillId="0" borderId="1" xfId="10" applyNumberFormat="1" applyFont="1" applyBorder="1" applyAlignment="1" applyProtection="1">
      <alignment horizontal="left" vertical="center" indent="2" shrinkToFit="1"/>
      <protection locked="0"/>
    </xf>
    <xf numFmtId="178" fontId="45" fillId="0" borderId="2" xfId="10" applyNumberFormat="1" applyFont="1" applyBorder="1" applyAlignment="1" applyProtection="1">
      <alignment horizontal="left" vertical="center" indent="2" shrinkToFit="1"/>
      <protection locked="0"/>
    </xf>
    <xf numFmtId="178" fontId="45" fillId="0" borderId="5" xfId="10" applyNumberFormat="1" applyFont="1" applyBorder="1" applyAlignment="1" applyProtection="1">
      <alignment horizontal="left" vertical="center" indent="2" shrinkToFit="1"/>
      <protection locked="0"/>
    </xf>
    <xf numFmtId="49" fontId="23" fillId="2" borderId="1" xfId="10" applyNumberFormat="1" applyFont="1" applyFill="1" applyBorder="1" applyAlignment="1" applyProtection="1">
      <alignment horizontal="center" vertical="center" shrinkToFit="1"/>
      <protection locked="0"/>
    </xf>
    <xf numFmtId="49" fontId="23" fillId="2" borderId="2" xfId="10" applyNumberFormat="1" applyFont="1" applyFill="1" applyBorder="1" applyAlignment="1" applyProtection="1">
      <alignment horizontal="center" vertical="center" shrinkToFit="1"/>
      <protection locked="0"/>
    </xf>
    <xf numFmtId="49" fontId="23" fillId="2" borderId="5" xfId="10" applyNumberFormat="1" applyFont="1" applyFill="1" applyBorder="1" applyAlignment="1" applyProtection="1">
      <alignment horizontal="center" vertical="center" shrinkToFit="1"/>
      <protection locked="0"/>
    </xf>
    <xf numFmtId="178" fontId="19" fillId="6" borderId="1" xfId="10" applyNumberFormat="1" applyFont="1" applyFill="1" applyBorder="1" applyAlignment="1">
      <alignment horizontal="center" vertical="center"/>
    </xf>
    <xf numFmtId="178" fontId="19" fillId="6" borderId="2" xfId="10" applyNumberFormat="1" applyFont="1" applyFill="1" applyBorder="1" applyAlignment="1">
      <alignment horizontal="center" vertical="center"/>
    </xf>
    <xf numFmtId="0" fontId="38" fillId="0" borderId="1" xfId="10" applyFont="1" applyBorder="1" applyAlignment="1">
      <alignment horizontal="center" vertical="center" shrinkToFit="1"/>
    </xf>
    <xf numFmtId="0" fontId="38" fillId="0" borderId="2" xfId="10" applyFont="1" applyBorder="1" applyAlignment="1">
      <alignment horizontal="center" vertical="center" shrinkToFit="1"/>
    </xf>
    <xf numFmtId="0" fontId="27" fillId="0" borderId="1" xfId="10" applyFont="1" applyBorder="1" applyAlignment="1">
      <alignment horizontal="center" vertical="center" shrinkToFit="1"/>
    </xf>
    <xf numFmtId="0" fontId="27" fillId="0" borderId="2" xfId="10" applyFont="1" applyBorder="1" applyAlignment="1">
      <alignment horizontal="center" vertical="center" shrinkToFit="1"/>
    </xf>
    <xf numFmtId="0" fontId="23" fillId="0" borderId="12" xfId="10" applyFont="1" applyBorder="1" applyAlignment="1">
      <alignment horizontal="center" vertical="center" shrinkToFit="1"/>
    </xf>
    <xf numFmtId="0" fontId="23" fillId="0" borderId="1" xfId="10" applyFont="1" applyBorder="1" applyAlignment="1">
      <alignment horizontal="center" vertical="center" shrinkToFit="1"/>
    </xf>
    <xf numFmtId="0" fontId="23" fillId="0" borderId="2" xfId="10" applyFont="1" applyBorder="1" applyAlignment="1">
      <alignment horizontal="center" vertical="center" shrinkToFit="1"/>
    </xf>
    <xf numFmtId="0" fontId="20" fillId="0" borderId="1" xfId="10" applyFont="1" applyBorder="1" applyAlignment="1">
      <alignment horizontal="center" vertical="center" shrinkToFit="1"/>
    </xf>
    <xf numFmtId="0" fontId="20" fillId="0" borderId="2" xfId="10" applyFont="1" applyBorder="1" applyAlignment="1">
      <alignment horizontal="center" vertical="center" shrinkToFit="1"/>
    </xf>
    <xf numFmtId="0" fontId="20" fillId="0" borderId="5" xfId="10" applyFont="1" applyBorder="1" applyAlignment="1">
      <alignment horizontal="center" vertical="center" shrinkToFit="1"/>
    </xf>
    <xf numFmtId="0" fontId="23" fillId="0" borderId="5" xfId="10" applyFont="1" applyBorder="1" applyAlignment="1">
      <alignment horizontal="center" vertical="center" shrinkToFit="1"/>
    </xf>
    <xf numFmtId="0" fontId="20" fillId="0" borderId="1" xfId="10" applyFont="1" applyBorder="1" applyAlignment="1">
      <alignment horizontal="left" vertical="center" shrinkToFit="1"/>
    </xf>
    <xf numFmtId="0" fontId="20" fillId="0" borderId="2" xfId="10" applyFont="1" applyBorder="1" applyAlignment="1">
      <alignment horizontal="left" vertical="center" shrinkToFit="1"/>
    </xf>
    <xf numFmtId="0" fontId="20" fillId="0" borderId="5" xfId="10" applyFont="1" applyBorder="1" applyAlignment="1">
      <alignment horizontal="left" vertical="center" shrinkToFit="1"/>
    </xf>
    <xf numFmtId="0" fontId="20" fillId="0" borderId="12" xfId="10" applyFont="1" applyBorder="1" applyAlignment="1">
      <alignment horizontal="center" vertical="center" shrinkToFit="1"/>
    </xf>
    <xf numFmtId="0" fontId="23" fillId="0" borderId="67" xfId="10" applyFont="1" applyBorder="1" applyAlignment="1">
      <alignment horizontal="center" vertical="center" shrinkToFit="1"/>
    </xf>
    <xf numFmtId="0" fontId="23" fillId="0" borderId="68" xfId="10" applyFont="1" applyBorder="1" applyAlignment="1">
      <alignment horizontal="center" vertical="center" shrinkToFit="1"/>
    </xf>
    <xf numFmtId="0" fontId="23" fillId="0" borderId="69" xfId="10" applyFont="1" applyBorder="1" applyAlignment="1">
      <alignment horizontal="center" vertical="center" shrinkToFit="1"/>
    </xf>
    <xf numFmtId="58" fontId="20" fillId="0" borderId="1" xfId="10" applyNumberFormat="1" applyFont="1" applyBorder="1" applyAlignment="1">
      <alignment horizontal="center" vertical="center" shrinkToFit="1"/>
    </xf>
    <xf numFmtId="58" fontId="20" fillId="0" borderId="2" xfId="10" applyNumberFormat="1" applyFont="1" applyBorder="1" applyAlignment="1">
      <alignment horizontal="center" vertical="center" shrinkToFit="1"/>
    </xf>
    <xf numFmtId="58" fontId="20" fillId="0" borderId="5" xfId="10" applyNumberFormat="1" applyFont="1" applyBorder="1" applyAlignment="1">
      <alignment horizontal="center" vertical="center" shrinkToFit="1"/>
    </xf>
    <xf numFmtId="49" fontId="23" fillId="0" borderId="2" xfId="10" applyNumberFormat="1" applyFont="1" applyBorder="1" applyAlignment="1" applyProtection="1">
      <alignment horizontal="center" vertical="center" shrinkToFit="1"/>
      <protection locked="0"/>
    </xf>
    <xf numFmtId="49" fontId="23" fillId="0" borderId="1" xfId="10" applyNumberFormat="1" applyFont="1" applyBorder="1" applyAlignment="1" applyProtection="1">
      <alignment horizontal="center" vertical="center" shrinkToFit="1"/>
      <protection locked="0"/>
    </xf>
    <xf numFmtId="49" fontId="23" fillId="0" borderId="5" xfId="10" applyNumberFormat="1" applyFont="1" applyBorder="1" applyAlignment="1" applyProtection="1">
      <alignment horizontal="center" vertical="center" shrinkToFit="1"/>
      <protection locked="0"/>
    </xf>
    <xf numFmtId="49" fontId="20" fillId="0" borderId="2" xfId="10" applyNumberFormat="1" applyFont="1" applyBorder="1" applyAlignment="1">
      <alignment horizontal="center" vertical="center" shrinkToFit="1"/>
    </xf>
    <xf numFmtId="49" fontId="20" fillId="0" borderId="1" xfId="10" applyNumberFormat="1" applyFont="1" applyBorder="1" applyAlignment="1">
      <alignment horizontal="center" vertical="center"/>
    </xf>
    <xf numFmtId="49" fontId="20" fillId="0" borderId="2" xfId="10" applyNumberFormat="1" applyFont="1" applyBorder="1" applyAlignment="1">
      <alignment horizontal="center" vertical="center"/>
    </xf>
    <xf numFmtId="0" fontId="46" fillId="0" borderId="1" xfId="10" applyFont="1" applyBorder="1" applyAlignment="1">
      <alignment horizontal="center" vertical="center" shrinkToFit="1"/>
    </xf>
    <xf numFmtId="0" fontId="46" fillId="0" borderId="2" xfId="10" applyFont="1" applyBorder="1" applyAlignment="1">
      <alignment horizontal="center" vertical="center" shrinkToFit="1"/>
    </xf>
    <xf numFmtId="0" fontId="46" fillId="0" borderId="5" xfId="10" applyFont="1" applyBorder="1" applyAlignment="1">
      <alignment horizontal="center" vertical="center" shrinkToFit="1"/>
    </xf>
    <xf numFmtId="177" fontId="19" fillId="0" borderId="51" xfId="10" applyNumberFormat="1" applyFont="1" applyBorder="1" applyAlignment="1" applyProtection="1">
      <alignment horizontal="center" vertical="center"/>
      <protection locked="0"/>
    </xf>
    <xf numFmtId="177" fontId="19" fillId="0" borderId="66" xfId="10" applyNumberFormat="1" applyFont="1" applyBorder="1" applyAlignment="1" applyProtection="1">
      <alignment horizontal="center" vertical="center"/>
      <protection locked="0"/>
    </xf>
    <xf numFmtId="0" fontId="19" fillId="0" borderId="1" xfId="10" applyFont="1" applyBorder="1" applyAlignment="1" applyProtection="1">
      <alignment horizontal="center" vertical="center"/>
      <protection locked="0"/>
    </xf>
    <xf numFmtId="0" fontId="19" fillId="0" borderId="2" xfId="10" applyFont="1" applyBorder="1" applyAlignment="1" applyProtection="1">
      <alignment horizontal="center" vertical="center"/>
      <protection locked="0"/>
    </xf>
    <xf numFmtId="0" fontId="20" fillId="0" borderId="1" xfId="10" applyFont="1" applyBorder="1" applyAlignment="1">
      <alignment horizontal="center" vertical="center"/>
    </xf>
    <xf numFmtId="0" fontId="20" fillId="0" borderId="2" xfId="10" applyFont="1" applyBorder="1" applyAlignment="1">
      <alignment horizontal="center" vertical="center"/>
    </xf>
    <xf numFmtId="49" fontId="20" fillId="0" borderId="51" xfId="10" applyNumberFormat="1" applyFont="1" applyBorder="1" applyAlignment="1">
      <alignment horizontal="center" vertical="center"/>
    </xf>
    <xf numFmtId="49" fontId="20" fillId="0" borderId="66" xfId="10" applyNumberFormat="1" applyFont="1" applyBorder="1" applyAlignment="1">
      <alignment horizontal="center" vertical="center"/>
    </xf>
    <xf numFmtId="49" fontId="23" fillId="0" borderId="56" xfId="10" applyNumberFormat="1" applyFont="1" applyBorder="1" applyAlignment="1" applyProtection="1">
      <alignment horizontal="left" vertical="center" indent="2" shrinkToFit="1"/>
      <protection locked="0"/>
    </xf>
    <xf numFmtId="49" fontId="23" fillId="0" borderId="35" xfId="10" applyNumberFormat="1" applyFont="1" applyBorder="1" applyAlignment="1" applyProtection="1">
      <alignment horizontal="left" vertical="center" indent="2" shrinkToFit="1"/>
      <protection locked="0"/>
    </xf>
    <xf numFmtId="49" fontId="23" fillId="0" borderId="55" xfId="10" applyNumberFormat="1" applyFont="1" applyBorder="1" applyAlignment="1" applyProtection="1">
      <alignment horizontal="left" vertical="center" indent="2" shrinkToFit="1"/>
      <protection locked="0"/>
    </xf>
    <xf numFmtId="49" fontId="20" fillId="0" borderId="56" xfId="10" applyNumberFormat="1" applyFont="1" applyBorder="1" applyAlignment="1">
      <alignment horizontal="left" vertical="center" shrinkToFit="1"/>
    </xf>
    <xf numFmtId="49" fontId="20" fillId="0" borderId="35" xfId="10" applyNumberFormat="1" applyFont="1" applyBorder="1" applyAlignment="1">
      <alignment horizontal="left" vertical="center" shrinkToFit="1"/>
    </xf>
    <xf numFmtId="49" fontId="20" fillId="0" borderId="55" xfId="10" applyNumberFormat="1" applyFont="1" applyBorder="1" applyAlignment="1">
      <alignment horizontal="left" vertical="center" shrinkToFit="1"/>
    </xf>
    <xf numFmtId="0" fontId="23" fillId="0" borderId="7" xfId="10" applyFont="1" applyBorder="1" applyAlignment="1" applyProtection="1">
      <alignment horizontal="left" vertical="center" indent="2" shrinkToFit="1"/>
      <protection locked="0"/>
    </xf>
    <xf numFmtId="0" fontId="23" fillId="0" borderId="3" xfId="10" applyFont="1" applyBorder="1" applyAlignment="1" applyProtection="1">
      <alignment horizontal="left" vertical="center" indent="2" shrinkToFit="1"/>
      <protection locked="0"/>
    </xf>
    <xf numFmtId="0" fontId="23" fillId="0" borderId="11" xfId="10" applyFont="1" applyBorder="1" applyAlignment="1" applyProtection="1">
      <alignment horizontal="left" vertical="center" indent="2" shrinkToFit="1"/>
      <protection locked="0"/>
    </xf>
    <xf numFmtId="0" fontId="20" fillId="0" borderId="7" xfId="10" applyFont="1" applyBorder="1" applyAlignment="1">
      <alignment horizontal="left" vertical="center" shrinkToFit="1"/>
    </xf>
    <xf numFmtId="0" fontId="20" fillId="0" borderId="3" xfId="10" applyFont="1" applyBorder="1" applyAlignment="1">
      <alignment horizontal="left" vertical="center" shrinkToFit="1"/>
    </xf>
    <xf numFmtId="0" fontId="20" fillId="0" borderId="11" xfId="10" applyFont="1" applyBorder="1" applyAlignment="1">
      <alignment horizontal="left" vertical="center" shrinkToFit="1"/>
    </xf>
    <xf numFmtId="0" fontId="39" fillId="0" borderId="10" xfId="10" applyFont="1" applyBorder="1" applyAlignment="1">
      <alignment horizontal="left" vertical="center" shrinkToFit="1"/>
    </xf>
    <xf numFmtId="0" fontId="39" fillId="0" borderId="4" xfId="10" applyFont="1" applyBorder="1" applyAlignment="1">
      <alignment horizontal="left" vertical="center" shrinkToFit="1"/>
    </xf>
    <xf numFmtId="0" fontId="39" fillId="0" borderId="9" xfId="10" applyFont="1" applyBorder="1" applyAlignment="1">
      <alignment horizontal="left" vertical="center" shrinkToFit="1"/>
    </xf>
    <xf numFmtId="0" fontId="39" fillId="0" borderId="7" xfId="10" applyFont="1" applyBorder="1" applyAlignment="1">
      <alignment horizontal="left" vertical="center" shrinkToFit="1"/>
    </xf>
    <xf numFmtId="0" fontId="39" fillId="0" borderId="3" xfId="10" applyFont="1" applyBorder="1" applyAlignment="1">
      <alignment horizontal="left" vertical="center" shrinkToFit="1"/>
    </xf>
    <xf numFmtId="0" fontId="39" fillId="0" borderId="11" xfId="10" applyFont="1" applyBorder="1" applyAlignment="1">
      <alignment horizontal="left" vertical="center" shrinkToFit="1"/>
    </xf>
    <xf numFmtId="0" fontId="23" fillId="0" borderId="1" xfId="10" applyFont="1" applyBorder="1" applyAlignment="1" applyProtection="1">
      <alignment horizontal="left" vertical="center" indent="2" shrinkToFit="1"/>
      <protection locked="0"/>
    </xf>
    <xf numFmtId="0" fontId="23" fillId="0" borderId="2" xfId="10" applyFont="1" applyBorder="1" applyAlignment="1" applyProtection="1">
      <alignment horizontal="left" vertical="center" indent="2" shrinkToFit="1"/>
      <protection locked="0"/>
    </xf>
    <xf numFmtId="0" fontId="23" fillId="0" borderId="5" xfId="10" applyFont="1" applyBorder="1" applyAlignment="1" applyProtection="1">
      <alignment horizontal="left" vertical="center" indent="2" shrinkToFit="1"/>
      <protection locked="0"/>
    </xf>
    <xf numFmtId="49" fontId="45" fillId="0" borderId="1" xfId="10" applyNumberFormat="1" applyFont="1" applyBorder="1" applyAlignment="1" applyProtection="1">
      <alignment horizontal="left" vertical="center" indent="2" shrinkToFit="1"/>
      <protection locked="0"/>
    </xf>
    <xf numFmtId="0" fontId="45" fillId="0" borderId="2" xfId="10" applyFont="1" applyBorder="1" applyAlignment="1" applyProtection="1">
      <alignment horizontal="left" vertical="center" indent="2" shrinkToFit="1"/>
      <protection locked="0"/>
    </xf>
    <xf numFmtId="0" fontId="45" fillId="0" borderId="5" xfId="10" applyFont="1" applyBorder="1" applyAlignment="1" applyProtection="1">
      <alignment horizontal="left" vertical="center" indent="2" shrinkToFit="1"/>
      <protection locked="0"/>
    </xf>
    <xf numFmtId="180" fontId="31" fillId="0" borderId="2" xfId="6" applyNumberFormat="1" applyFont="1" applyBorder="1" applyAlignment="1" applyProtection="1">
      <alignment horizontal="center" vertical="center"/>
      <protection locked="0"/>
    </xf>
    <xf numFmtId="180" fontId="31" fillId="0" borderId="5" xfId="6" applyNumberFormat="1" applyFont="1" applyBorder="1" applyAlignment="1" applyProtection="1">
      <alignment horizontal="center" vertical="center"/>
      <protection locked="0"/>
    </xf>
    <xf numFmtId="178" fontId="31" fillId="0" borderId="4" xfId="6" applyNumberFormat="1" applyFont="1" applyBorder="1" applyAlignment="1">
      <alignment horizontal="center" vertical="center"/>
    </xf>
    <xf numFmtId="178" fontId="31" fillId="0" borderId="9" xfId="6" applyNumberFormat="1" applyFont="1" applyBorder="1" applyAlignment="1">
      <alignment horizontal="center" vertical="center"/>
    </xf>
    <xf numFmtId="0" fontId="32" fillId="0" borderId="0" xfId="6" applyFont="1" applyAlignment="1">
      <alignment horizontal="left" vertical="center"/>
    </xf>
    <xf numFmtId="178" fontId="31" fillId="0" borderId="0" xfId="6" applyNumberFormat="1" applyFont="1" applyAlignment="1" applyProtection="1">
      <alignment horizontal="center" vertical="center"/>
      <protection locked="0"/>
    </xf>
    <xf numFmtId="0" fontId="51" fillId="0" borderId="0" xfId="6" applyFont="1" applyAlignment="1">
      <alignment horizontal="center"/>
    </xf>
    <xf numFmtId="0" fontId="51" fillId="0" borderId="3" xfId="6" applyFont="1" applyBorder="1" applyAlignment="1">
      <alignment horizontal="center"/>
    </xf>
    <xf numFmtId="38" fontId="30" fillId="2" borderId="0" xfId="7" applyFont="1" applyFill="1" applyAlignment="1" applyProtection="1">
      <alignment horizontal="center"/>
      <protection locked="0"/>
    </xf>
    <xf numFmtId="38" fontId="30" fillId="2" borderId="3" xfId="7" applyFont="1" applyFill="1" applyBorder="1" applyAlignment="1" applyProtection="1">
      <alignment horizontal="center"/>
      <protection locked="0"/>
    </xf>
    <xf numFmtId="0" fontId="31" fillId="0" borderId="4" xfId="6" applyFont="1" applyBorder="1" applyAlignment="1">
      <alignment horizontal="right" vertical="center"/>
    </xf>
    <xf numFmtId="0" fontId="31" fillId="0" borderId="9" xfId="6" applyFont="1" applyBorder="1" applyAlignment="1">
      <alignment horizontal="right" vertical="center"/>
    </xf>
    <xf numFmtId="0" fontId="31" fillId="0" borderId="4" xfId="6" applyFont="1" applyBorder="1" applyAlignment="1">
      <alignment horizontal="distributed" vertical="center"/>
    </xf>
    <xf numFmtId="0" fontId="28" fillId="0" borderId="0" xfId="6" applyFont="1" applyAlignment="1">
      <alignment horizontal="left" vertical="center"/>
    </xf>
    <xf numFmtId="49" fontId="28" fillId="0" borderId="0" xfId="6" applyNumberFormat="1" applyFont="1" applyAlignment="1" applyProtection="1">
      <alignment horizontal="right" vertical="center"/>
      <protection locked="0"/>
    </xf>
    <xf numFmtId="0" fontId="32" fillId="0" borderId="0" xfId="6" applyFont="1" applyAlignment="1">
      <alignment horizontal="center" vertical="center"/>
    </xf>
    <xf numFmtId="178" fontId="31" fillId="2" borderId="4" xfId="6" applyNumberFormat="1" applyFont="1" applyFill="1" applyBorder="1" applyAlignment="1" applyProtection="1">
      <alignment horizontal="center" vertical="center"/>
      <protection locked="0"/>
    </xf>
    <xf numFmtId="178" fontId="31" fillId="0" borderId="2" xfId="6" applyNumberFormat="1" applyFont="1" applyBorder="1" applyAlignment="1" applyProtection="1">
      <alignment horizontal="center" vertical="center"/>
      <protection locked="0"/>
    </xf>
    <xf numFmtId="178" fontId="31" fillId="0" borderId="2" xfId="6" applyNumberFormat="1" applyFont="1" applyBorder="1" applyAlignment="1">
      <alignment horizontal="center" vertical="center"/>
    </xf>
    <xf numFmtId="0" fontId="31" fillId="0" borderId="1" xfId="6" applyFont="1" applyBorder="1" applyAlignment="1">
      <alignment horizontal="left" vertical="center"/>
    </xf>
    <xf numFmtId="0" fontId="31" fillId="0" borderId="2" xfId="6" applyFont="1" applyBorder="1" applyAlignment="1">
      <alignment horizontal="left" vertical="center"/>
    </xf>
    <xf numFmtId="178" fontId="31" fillId="0" borderId="5" xfId="6" applyNumberFormat="1" applyFont="1" applyBorder="1" applyAlignment="1">
      <alignment horizontal="center" vertical="center"/>
    </xf>
    <xf numFmtId="178" fontId="31" fillId="0" borderId="1" xfId="6" applyNumberFormat="1" applyFont="1" applyBorder="1" applyAlignment="1">
      <alignment horizontal="center" vertical="center"/>
    </xf>
    <xf numFmtId="178" fontId="31" fillId="0" borderId="4" xfId="6" applyNumberFormat="1" applyFont="1" applyBorder="1" applyAlignment="1" applyProtection="1">
      <alignment horizontal="center" vertical="center"/>
      <protection locked="0"/>
    </xf>
    <xf numFmtId="178" fontId="31" fillId="0" borderId="3" xfId="6" applyNumberFormat="1" applyFont="1" applyBorder="1" applyAlignment="1" applyProtection="1">
      <alignment horizontal="center" vertical="center"/>
      <protection locked="0"/>
    </xf>
    <xf numFmtId="178" fontId="50" fillId="0" borderId="9" xfId="6" applyNumberFormat="1" applyFont="1" applyBorder="1" applyAlignment="1">
      <alignment horizontal="center" vertical="center"/>
    </xf>
    <xf numFmtId="178" fontId="50" fillId="0" borderId="11" xfId="6" applyNumberFormat="1" applyFont="1" applyBorder="1" applyAlignment="1">
      <alignment horizontal="center" vertical="center"/>
    </xf>
    <xf numFmtId="0" fontId="49" fillId="0" borderId="0" xfId="6" applyFont="1" applyAlignment="1">
      <alignment horizontal="center" vertical="center"/>
    </xf>
    <xf numFmtId="0" fontId="32" fillId="0" borderId="0" xfId="6" applyFont="1">
      <alignment vertical="center"/>
    </xf>
    <xf numFmtId="0" fontId="31" fillId="0" borderId="2" xfId="6" applyFont="1" applyBorder="1" applyAlignment="1">
      <alignment horizontal="distributed" vertical="center"/>
    </xf>
    <xf numFmtId="0" fontId="31" fillId="0" borderId="1" xfId="6" applyFont="1" applyBorder="1" applyAlignment="1">
      <alignment horizontal="center" vertical="center"/>
    </xf>
    <xf numFmtId="0" fontId="31" fillId="0" borderId="2" xfId="6" applyFont="1" applyBorder="1" applyAlignment="1">
      <alignment horizontal="center" vertical="center"/>
    </xf>
    <xf numFmtId="0" fontId="31" fillId="0" borderId="5" xfId="6" applyFont="1" applyBorder="1" applyAlignment="1">
      <alignment horizontal="center" vertical="center"/>
    </xf>
    <xf numFmtId="0" fontId="31" fillId="0" borderId="0" xfId="6" applyFont="1" applyAlignment="1">
      <alignment horizontal="distributed" vertical="center"/>
    </xf>
    <xf numFmtId="178" fontId="52" fillId="0" borderId="10" xfId="6" applyNumberFormat="1" applyFont="1" applyBorder="1" applyAlignment="1">
      <alignment horizontal="left" vertical="center"/>
    </xf>
    <xf numFmtId="178" fontId="52" fillId="0" borderId="4" xfId="6" applyNumberFormat="1" applyFont="1" applyBorder="1" applyAlignment="1">
      <alignment horizontal="left" vertical="center"/>
    </xf>
    <xf numFmtId="178" fontId="52" fillId="0" borderId="4" xfId="6" applyNumberFormat="1" applyFont="1" applyBorder="1" applyProtection="1">
      <alignment vertical="center"/>
      <protection locked="0"/>
    </xf>
    <xf numFmtId="178" fontId="52" fillId="0" borderId="9" xfId="6" applyNumberFormat="1" applyFont="1" applyBorder="1" applyProtection="1">
      <alignment vertical="center"/>
      <protection locked="0"/>
    </xf>
    <xf numFmtId="178" fontId="31" fillId="0" borderId="2" xfId="6" applyNumberFormat="1" applyFont="1" applyBorder="1" applyAlignment="1">
      <alignment horizontal="distributed" vertical="center"/>
    </xf>
    <xf numFmtId="178" fontId="31" fillId="0" borderId="0" xfId="6" applyNumberFormat="1" applyFont="1" applyProtection="1">
      <alignment vertical="center"/>
      <protection locked="0"/>
    </xf>
    <xf numFmtId="178" fontId="31" fillId="0" borderId="8" xfId="6" applyNumberFormat="1" applyFont="1" applyBorder="1" applyProtection="1">
      <alignment vertical="center"/>
      <protection locked="0"/>
    </xf>
    <xf numFmtId="178" fontId="31" fillId="0" borderId="3" xfId="6" applyNumberFormat="1" applyFont="1" applyBorder="1" applyProtection="1">
      <alignment vertical="center"/>
      <protection locked="0"/>
    </xf>
    <xf numFmtId="178" fontId="31" fillId="0" borderId="11" xfId="6" applyNumberFormat="1" applyFont="1" applyBorder="1" applyProtection="1">
      <alignment vertical="center"/>
      <protection locked="0"/>
    </xf>
    <xf numFmtId="0" fontId="31" fillId="0" borderId="3" xfId="6" applyFont="1" applyBorder="1" applyAlignment="1">
      <alignment horizontal="distributed" vertical="center"/>
    </xf>
    <xf numFmtId="178" fontId="31" fillId="0" borderId="10" xfId="6" applyNumberFormat="1" applyFont="1" applyBorder="1" applyAlignment="1" applyProtection="1">
      <alignment horizontal="center" vertical="center"/>
      <protection locked="0"/>
    </xf>
    <xf numFmtId="178" fontId="31" fillId="0" borderId="7" xfId="6" applyNumberFormat="1" applyFont="1" applyBorder="1" applyAlignment="1" applyProtection="1">
      <alignment horizontal="center" vertical="center"/>
      <protection locked="0"/>
    </xf>
    <xf numFmtId="178" fontId="50" fillId="0" borderId="4" xfId="6" applyNumberFormat="1" applyFont="1" applyBorder="1" applyAlignment="1">
      <alignment horizontal="center" vertical="center"/>
    </xf>
    <xf numFmtId="178" fontId="50" fillId="0" borderId="3" xfId="6" applyNumberFormat="1" applyFont="1" applyBorder="1" applyAlignment="1">
      <alignment horizontal="center" vertical="center"/>
    </xf>
    <xf numFmtId="178" fontId="31" fillId="2" borderId="10" xfId="6" applyNumberFormat="1" applyFont="1" applyFill="1" applyBorder="1" applyAlignment="1" applyProtection="1">
      <alignment horizontal="center" vertical="center"/>
      <protection locked="0"/>
    </xf>
    <xf numFmtId="178" fontId="31" fillId="2" borderId="7" xfId="6" applyNumberFormat="1" applyFont="1" applyFill="1" applyBorder="1" applyAlignment="1" applyProtection="1">
      <alignment horizontal="center" vertical="center"/>
      <protection locked="0"/>
    </xf>
    <xf numFmtId="178" fontId="31" fillId="2" borderId="3" xfId="6" applyNumberFormat="1" applyFont="1" applyFill="1" applyBorder="1" applyAlignment="1" applyProtection="1">
      <alignment horizontal="center" vertical="center"/>
      <protection locked="0"/>
    </xf>
    <xf numFmtId="0" fontId="31" fillId="0" borderId="2" xfId="6" applyFont="1" applyBorder="1" applyAlignment="1">
      <alignment horizontal="distributed" vertical="center" wrapText="1"/>
    </xf>
    <xf numFmtId="178" fontId="31" fillId="0" borderId="2" xfId="6" applyNumberFormat="1" applyFont="1" applyBorder="1" applyProtection="1">
      <alignment vertical="center"/>
      <protection locked="0"/>
    </xf>
    <xf numFmtId="0" fontId="31" fillId="0" borderId="0" xfId="6" applyFont="1" applyAlignment="1">
      <alignment horizontal="distributed" vertical="center" wrapText="1"/>
    </xf>
    <xf numFmtId="178" fontId="52" fillId="0" borderId="0" xfId="6" applyNumberFormat="1" applyFont="1" applyAlignment="1" applyProtection="1">
      <alignment horizontal="center" vertical="center"/>
      <protection locked="0"/>
    </xf>
    <xf numFmtId="178" fontId="31" fillId="0" borderId="6" xfId="6" applyNumberFormat="1" applyFont="1" applyBorder="1" applyAlignment="1">
      <alignment horizontal="distributed" vertical="center"/>
    </xf>
    <xf numFmtId="178" fontId="31" fillId="0" borderId="0" xfId="6" applyNumberFormat="1" applyFont="1" applyAlignment="1">
      <alignment horizontal="distributed" vertical="center"/>
    </xf>
    <xf numFmtId="178" fontId="31" fillId="0" borderId="8" xfId="6" applyNumberFormat="1" applyFont="1" applyBorder="1" applyAlignment="1">
      <alignment horizontal="distributed" vertical="center"/>
    </xf>
    <xf numFmtId="178" fontId="31" fillId="0" borderId="9" xfId="6" applyNumberFormat="1" applyFont="1" applyBorder="1" applyAlignment="1" applyProtection="1">
      <alignment horizontal="center" vertical="center"/>
      <protection locked="0"/>
    </xf>
    <xf numFmtId="178" fontId="31" fillId="0" borderId="11" xfId="6" applyNumberFormat="1" applyFont="1" applyBorder="1" applyAlignment="1" applyProtection="1">
      <alignment horizontal="center" vertical="center"/>
      <protection locked="0"/>
    </xf>
    <xf numFmtId="178" fontId="31" fillId="0" borderId="10" xfId="6" applyNumberFormat="1" applyFont="1" applyBorder="1" applyAlignment="1">
      <alignment horizontal="distributed" vertical="center"/>
    </xf>
    <xf numFmtId="178" fontId="31" fillId="0" borderId="4" xfId="6" applyNumberFormat="1" applyFont="1" applyBorder="1" applyAlignment="1">
      <alignment horizontal="distributed" vertical="center"/>
    </xf>
    <xf numFmtId="178" fontId="31" fillId="0" borderId="9" xfId="6" applyNumberFormat="1" applyFont="1" applyBorder="1" applyAlignment="1">
      <alignment horizontal="distributed" vertical="center"/>
    </xf>
    <xf numFmtId="178" fontId="31" fillId="0" borderId="7" xfId="6" applyNumberFormat="1" applyFont="1" applyBorder="1" applyAlignment="1">
      <alignment horizontal="distributed" vertical="center"/>
    </xf>
    <xf numFmtId="178" fontId="31" fillId="0" borderId="3" xfId="6" applyNumberFormat="1" applyFont="1" applyBorder="1" applyAlignment="1">
      <alignment horizontal="distributed" vertical="center"/>
    </xf>
    <xf numFmtId="178" fontId="31" fillId="0" borderId="11" xfId="6" applyNumberFormat="1" applyFont="1" applyBorder="1" applyAlignment="1">
      <alignment horizontal="distributed" vertical="center"/>
    </xf>
    <xf numFmtId="0" fontId="31" fillId="0" borderId="4" xfId="6" applyFont="1" applyBorder="1" applyAlignment="1">
      <alignment horizontal="distributed" vertical="center" wrapText="1"/>
    </xf>
    <xf numFmtId="178" fontId="52" fillId="2" borderId="0" xfId="6" applyNumberFormat="1" applyFont="1" applyFill="1" applyAlignment="1" applyProtection="1">
      <alignment horizontal="center" vertical="center"/>
      <protection locked="0"/>
    </xf>
    <xf numFmtId="0" fontId="31" fillId="0" borderId="3" xfId="6" applyFont="1" applyBorder="1" applyAlignment="1">
      <alignment horizontal="distributed" vertical="center" wrapText="1"/>
    </xf>
    <xf numFmtId="178" fontId="52" fillId="0" borderId="4" xfId="6" applyNumberFormat="1" applyFont="1" applyBorder="1" applyAlignment="1" applyProtection="1">
      <alignment horizontal="center" vertical="center"/>
      <protection locked="0"/>
    </xf>
    <xf numFmtId="49" fontId="31" fillId="2" borderId="10" xfId="6" applyNumberFormat="1" applyFont="1" applyFill="1" applyBorder="1" applyAlignment="1" applyProtection="1">
      <alignment horizontal="center" vertical="center"/>
      <protection locked="0"/>
    </xf>
    <xf numFmtId="49" fontId="31" fillId="2" borderId="4" xfId="6" applyNumberFormat="1" applyFont="1" applyFill="1" applyBorder="1" applyAlignment="1" applyProtection="1">
      <alignment horizontal="center" vertical="center"/>
      <protection locked="0"/>
    </xf>
    <xf numFmtId="49" fontId="31" fillId="2" borderId="9" xfId="6" applyNumberFormat="1" applyFont="1" applyFill="1" applyBorder="1" applyAlignment="1" applyProtection="1">
      <alignment horizontal="center" vertical="center"/>
      <protection locked="0"/>
    </xf>
    <xf numFmtId="49" fontId="31" fillId="2" borderId="7" xfId="6" applyNumberFormat="1" applyFont="1" applyFill="1" applyBorder="1" applyAlignment="1" applyProtection="1">
      <alignment horizontal="center" vertical="center"/>
      <protection locked="0"/>
    </xf>
    <xf numFmtId="49" fontId="31" fillId="2" borderId="3" xfId="6" applyNumberFormat="1" applyFont="1" applyFill="1" applyBorder="1" applyAlignment="1" applyProtection="1">
      <alignment horizontal="center" vertical="center"/>
      <protection locked="0"/>
    </xf>
    <xf numFmtId="49" fontId="31" fillId="2" borderId="11" xfId="6" applyNumberFormat="1" applyFont="1" applyFill="1" applyBorder="1" applyAlignment="1" applyProtection="1">
      <alignment horizontal="center" vertical="center"/>
      <protection locked="0"/>
    </xf>
    <xf numFmtId="178" fontId="31" fillId="2" borderId="9" xfId="6" applyNumberFormat="1" applyFont="1" applyFill="1" applyBorder="1" applyAlignment="1" applyProtection="1">
      <alignment horizontal="center" vertical="center"/>
      <protection locked="0"/>
    </xf>
    <xf numFmtId="178" fontId="31" fillId="2" borderId="11" xfId="6" applyNumberFormat="1" applyFont="1" applyFill="1" applyBorder="1" applyAlignment="1" applyProtection="1">
      <alignment horizontal="center" vertical="center"/>
      <protection locked="0"/>
    </xf>
    <xf numFmtId="178" fontId="31" fillId="2" borderId="0" xfId="6" applyNumberFormat="1" applyFont="1" applyFill="1" applyAlignment="1" applyProtection="1">
      <alignment vertical="center" shrinkToFit="1"/>
      <protection locked="0"/>
    </xf>
    <xf numFmtId="178" fontId="31" fillId="2" borderId="8" xfId="6" applyNumberFormat="1" applyFont="1" applyFill="1" applyBorder="1" applyAlignment="1" applyProtection="1">
      <alignment vertical="center" shrinkToFit="1"/>
      <protection locked="0"/>
    </xf>
    <xf numFmtId="0" fontId="32" fillId="0" borderId="0" xfId="6" applyFont="1" applyAlignment="1">
      <alignment horizontal="center" vertical="center" shrinkToFit="1"/>
    </xf>
    <xf numFmtId="178" fontId="32" fillId="0" borderId="0" xfId="6" applyNumberFormat="1" applyFont="1" applyAlignment="1" applyProtection="1">
      <alignment horizontal="center" vertical="center" shrinkToFit="1"/>
      <protection locked="0"/>
    </xf>
    <xf numFmtId="178" fontId="32" fillId="0" borderId="3" xfId="6" applyNumberFormat="1" applyFont="1" applyBorder="1" applyAlignment="1" applyProtection="1">
      <alignment horizontal="center" vertical="center" shrinkToFit="1"/>
      <protection locked="0"/>
    </xf>
    <xf numFmtId="0" fontId="32" fillId="0" borderId="0" xfId="6" applyFont="1" applyAlignment="1">
      <alignment horizontal="center"/>
    </xf>
    <xf numFmtId="0" fontId="32" fillId="0" borderId="3" xfId="6" applyFont="1" applyBorder="1" applyAlignment="1">
      <alignment horizontal="center"/>
    </xf>
    <xf numFmtId="38" fontId="33" fillId="5" borderId="0" xfId="7" applyFont="1" applyFill="1" applyAlignment="1" applyProtection="1">
      <alignment horizontal="center"/>
      <protection locked="0"/>
    </xf>
    <xf numFmtId="38" fontId="33" fillId="5" borderId="3" xfId="7" applyFont="1" applyFill="1" applyBorder="1" applyAlignment="1" applyProtection="1">
      <alignment horizontal="center"/>
      <protection locked="0"/>
    </xf>
    <xf numFmtId="0" fontId="31" fillId="0" borderId="0" xfId="6" applyFont="1">
      <alignment vertical="center"/>
    </xf>
    <xf numFmtId="0" fontId="31" fillId="0" borderId="10" xfId="6" applyFont="1" applyBorder="1" applyAlignment="1">
      <alignment horizontal="left" vertical="center"/>
    </xf>
    <xf numFmtId="0" fontId="31" fillId="0" borderId="4" xfId="6" applyFont="1" applyBorder="1" applyAlignment="1">
      <alignment horizontal="left" vertical="center"/>
    </xf>
    <xf numFmtId="0" fontId="31" fillId="0" borderId="9" xfId="6" applyFont="1" applyBorder="1" applyAlignment="1">
      <alignment horizontal="left" vertical="center"/>
    </xf>
    <xf numFmtId="0" fontId="31" fillId="0" borderId="7" xfId="6" applyFont="1" applyBorder="1" applyAlignment="1">
      <alignment horizontal="left" vertical="center"/>
    </xf>
    <xf numFmtId="0" fontId="31" fillId="0" borderId="3" xfId="6" applyFont="1" applyBorder="1" applyAlignment="1">
      <alignment horizontal="left" vertical="center"/>
    </xf>
    <xf numFmtId="0" fontId="31" fillId="0" borderId="11" xfId="6" applyFont="1" applyBorder="1" applyAlignment="1">
      <alignment horizontal="left" vertical="center"/>
    </xf>
    <xf numFmtId="0" fontId="52" fillId="0" borderId="0" xfId="6" applyFont="1" applyAlignment="1">
      <alignment horizontal="center" vertical="center"/>
    </xf>
    <xf numFmtId="0" fontId="51" fillId="0" borderId="0" xfId="6" applyFont="1" applyAlignment="1">
      <alignment horizontal="center" vertical="center"/>
    </xf>
    <xf numFmtId="0" fontId="50" fillId="0" borderId="0" xfId="6" applyFont="1" applyAlignment="1">
      <alignment horizontal="center" vertical="center"/>
    </xf>
    <xf numFmtId="0" fontId="31" fillId="0" borderId="0" xfId="6" applyFont="1" applyAlignment="1">
      <alignment horizontal="center" vertical="center"/>
    </xf>
    <xf numFmtId="0" fontId="28" fillId="0" borderId="0" xfId="6" applyFont="1" applyAlignment="1">
      <alignment horizontal="center" vertical="center"/>
    </xf>
    <xf numFmtId="181" fontId="31" fillId="0" borderId="2" xfId="6" applyNumberFormat="1" applyFont="1" applyBorder="1" applyAlignment="1" applyProtection="1">
      <alignment horizontal="distributed" vertical="center"/>
      <protection locked="0"/>
    </xf>
    <xf numFmtId="0" fontId="63" fillId="0" borderId="0" xfId="0" applyFont="1" applyAlignment="1">
      <alignment shrinkToFit="1"/>
    </xf>
    <xf numFmtId="0" fontId="62" fillId="0" borderId="0" xfId="0" applyFont="1" applyAlignment="1">
      <alignment horizontal="center" vertical="center"/>
    </xf>
    <xf numFmtId="178" fontId="65" fillId="0" borderId="0" xfId="0" applyNumberFormat="1" applyFont="1" applyAlignment="1">
      <alignment horizontal="center" shrinkToFit="1"/>
    </xf>
    <xf numFmtId="0" fontId="65" fillId="0" borderId="0" xfId="0" applyFont="1" applyAlignment="1">
      <alignment horizontal="left" shrinkToFit="1"/>
    </xf>
    <xf numFmtId="0" fontId="63" fillId="0" borderId="0" xfId="0" applyFont="1" applyAlignment="1">
      <alignment horizontal="distributed" shrinkToFit="1"/>
    </xf>
    <xf numFmtId="0" fontId="61" fillId="0" borderId="0" xfId="0" applyFont="1" applyAlignment="1">
      <alignment shrinkToFit="1"/>
    </xf>
    <xf numFmtId="0" fontId="61" fillId="0" borderId="0" xfId="0" applyFont="1" applyAlignment="1">
      <alignment horizontal="distributed" shrinkToFit="1"/>
    </xf>
    <xf numFmtId="0" fontId="63" fillId="0" borderId="0" xfId="0" applyFont="1" applyAlignment="1">
      <alignment horizontal="center"/>
    </xf>
    <xf numFmtId="0" fontId="61" fillId="0" borderId="0" xfId="0" applyFont="1" applyAlignment="1">
      <alignment horizontal="left" indent="1" shrinkToFit="1"/>
    </xf>
    <xf numFmtId="0" fontId="55" fillId="0" borderId="0" xfId="0" applyFont="1" applyAlignment="1">
      <alignment vertical="center" wrapText="1"/>
    </xf>
    <xf numFmtId="178" fontId="63" fillId="0" borderId="0" xfId="0" applyNumberFormat="1" applyFont="1" applyAlignment="1">
      <alignment horizontal="center" shrinkToFit="1"/>
    </xf>
    <xf numFmtId="0" fontId="63" fillId="0" borderId="0" xfId="0" applyFont="1" applyAlignment="1">
      <alignment horizontal="distributed"/>
    </xf>
    <xf numFmtId="0" fontId="63" fillId="0" borderId="0" xfId="0" applyFont="1" applyAlignment="1"/>
    <xf numFmtId="0" fontId="63" fillId="0" borderId="0" xfId="0" applyFont="1" applyAlignment="1">
      <alignment horizontal="distributed" vertical="center"/>
    </xf>
    <xf numFmtId="0" fontId="68" fillId="0" borderId="79" xfId="0" applyFont="1" applyBorder="1" applyAlignment="1">
      <alignment horizontal="center" vertical="center"/>
    </xf>
    <xf numFmtId="0" fontId="65" fillId="0" borderId="0" xfId="0" applyFont="1" applyAlignment="1">
      <alignment horizontal="distributed" vertical="center"/>
    </xf>
    <xf numFmtId="0" fontId="63" fillId="0" borderId="0" xfId="0" applyFont="1">
      <alignment vertical="center"/>
    </xf>
    <xf numFmtId="0" fontId="69" fillId="0" borderId="0" xfId="0" applyFont="1" applyAlignment="1">
      <alignment horizontal="distributed" vertical="center"/>
    </xf>
    <xf numFmtId="178" fontId="63" fillId="0" borderId="0" xfId="0" applyNumberFormat="1" applyFont="1" applyAlignment="1">
      <alignment horizontal="left" vertical="center" indent="2" shrinkToFit="1"/>
    </xf>
    <xf numFmtId="178" fontId="63" fillId="0" borderId="0" xfId="0" applyNumberFormat="1" applyFont="1" applyAlignment="1">
      <alignment horizontal="center" vertical="center" shrinkToFit="1"/>
    </xf>
    <xf numFmtId="0" fontId="63" fillId="0" borderId="0" xfId="0" applyFont="1" applyAlignment="1">
      <alignment horizontal="left" vertical="center"/>
    </xf>
    <xf numFmtId="178" fontId="19" fillId="0" borderId="71" xfId="1" applyNumberFormat="1" applyFont="1" applyBorder="1" applyAlignment="1" applyProtection="1">
      <alignment horizontal="distributed" vertical="center" shrinkToFit="1"/>
      <protection hidden="1"/>
    </xf>
    <xf numFmtId="178" fontId="19" fillId="0" borderId="72" xfId="1" applyNumberFormat="1" applyFont="1" applyBorder="1" applyAlignment="1" applyProtection="1">
      <alignment horizontal="distributed" vertical="center" shrinkToFit="1"/>
      <protection hidden="1"/>
    </xf>
    <xf numFmtId="178" fontId="19" fillId="0" borderId="73" xfId="1" applyNumberFormat="1" applyFont="1" applyBorder="1" applyAlignment="1" applyProtection="1">
      <alignment horizontal="distributed" vertical="center" shrinkToFit="1"/>
      <protection hidden="1"/>
    </xf>
    <xf numFmtId="178" fontId="36" fillId="0" borderId="0" xfId="1" applyNumberFormat="1" applyFont="1" applyAlignment="1">
      <alignment horizontal="center" vertical="center" shrinkToFit="1"/>
    </xf>
    <xf numFmtId="178" fontId="24" fillId="0" borderId="0" xfId="1" applyNumberFormat="1" applyFont="1" applyAlignment="1">
      <alignment horizontal="center" vertical="center" shrinkToFit="1"/>
    </xf>
    <xf numFmtId="178" fontId="24" fillId="0" borderId="0" xfId="1" applyNumberFormat="1" applyFont="1" applyAlignment="1">
      <alignment horizontal="left" vertical="center"/>
    </xf>
    <xf numFmtId="178" fontId="24" fillId="2" borderId="0" xfId="1" applyNumberFormat="1" applyFont="1" applyFill="1" applyAlignment="1" applyProtection="1">
      <alignment horizontal="center" vertical="center" shrinkToFit="1"/>
      <protection locked="0"/>
    </xf>
    <xf numFmtId="178" fontId="19" fillId="0" borderId="0" xfId="1" applyNumberFormat="1" applyFont="1" applyAlignment="1" applyProtection="1">
      <alignment horizontal="center" vertical="center" shrinkToFit="1"/>
      <protection hidden="1"/>
    </xf>
    <xf numFmtId="178" fontId="19" fillId="0" borderId="0" xfId="1" applyNumberFormat="1" applyFont="1" applyAlignment="1">
      <alignment horizontal="center" vertical="center" shrinkToFit="1"/>
    </xf>
    <xf numFmtId="178" fontId="19" fillId="0" borderId="0" xfId="1" applyNumberFormat="1" applyFont="1" applyAlignment="1">
      <alignment horizontal="left" vertical="center" shrinkToFit="1"/>
    </xf>
    <xf numFmtId="178" fontId="24" fillId="0" borderId="0" xfId="1" applyNumberFormat="1" applyFont="1" applyAlignment="1">
      <alignment horizontal="distributed" vertical="center"/>
    </xf>
    <xf numFmtId="178" fontId="24" fillId="0" borderId="0" xfId="8" applyNumberFormat="1" applyFont="1" applyAlignment="1">
      <alignment horizontal="right" vertical="center" shrinkToFit="1"/>
    </xf>
    <xf numFmtId="178" fontId="24" fillId="0" borderId="0" xfId="8" applyNumberFormat="1" applyFont="1" applyAlignment="1">
      <alignment horizontal="distributed" vertical="center" shrinkToFit="1"/>
    </xf>
    <xf numFmtId="178" fontId="24" fillId="2" borderId="0" xfId="8" applyNumberFormat="1" applyFont="1" applyFill="1" applyAlignment="1" applyProtection="1">
      <alignment horizontal="center" vertical="center" shrinkToFit="1"/>
      <protection locked="0"/>
    </xf>
    <xf numFmtId="178" fontId="19" fillId="2" borderId="0" xfId="8" applyNumberFormat="1" applyFont="1" applyFill="1" applyAlignment="1" applyProtection="1">
      <alignment horizontal="left" vertical="center" shrinkToFit="1"/>
      <protection locked="0"/>
    </xf>
    <xf numFmtId="178" fontId="24" fillId="0" borderId="0" xfId="1" applyNumberFormat="1" applyFont="1" applyAlignment="1" applyProtection="1">
      <alignment horizontal="center" vertical="center" shrinkToFit="1"/>
      <protection hidden="1"/>
    </xf>
    <xf numFmtId="178" fontId="19" fillId="0" borderId="0" xfId="8" applyNumberFormat="1" applyFont="1" applyAlignment="1">
      <alignment horizontal="distributed" vertical="center" shrinkToFit="1"/>
    </xf>
    <xf numFmtId="49" fontId="19" fillId="2" borderId="0" xfId="8" applyNumberFormat="1" applyFont="1" applyFill="1" applyAlignment="1" applyProtection="1">
      <alignment horizontal="left" vertical="center" shrinkToFit="1"/>
      <protection locked="0"/>
    </xf>
    <xf numFmtId="178" fontId="24" fillId="7" borderId="0" xfId="8" applyNumberFormat="1" applyFont="1" applyFill="1" applyAlignment="1" applyProtection="1">
      <alignment horizontal="center" vertical="center" shrinkToFit="1"/>
      <protection locked="0"/>
    </xf>
    <xf numFmtId="178" fontId="19" fillId="7" borderId="0" xfId="8" applyNumberFormat="1" applyFont="1" applyFill="1" applyAlignment="1" applyProtection="1">
      <alignment horizontal="left" vertical="center" shrinkToFit="1"/>
      <protection locked="0"/>
    </xf>
    <xf numFmtId="178" fontId="24" fillId="0" borderId="10" xfId="1" applyNumberFormat="1" applyFont="1" applyBorder="1" applyAlignment="1" applyProtection="1">
      <alignment vertical="center" shrinkToFit="1"/>
      <protection hidden="1"/>
    </xf>
    <xf numFmtId="178" fontId="24" fillId="0" borderId="7" xfId="1" applyNumberFormat="1" applyFont="1" applyBorder="1" applyAlignment="1" applyProtection="1">
      <alignment vertical="center" shrinkToFit="1"/>
      <protection hidden="1"/>
    </xf>
    <xf numFmtId="178" fontId="19" fillId="0" borderId="4" xfId="1" applyNumberFormat="1" applyFont="1" applyBorder="1" applyAlignment="1" applyProtection="1">
      <alignment horizontal="distributed" vertical="center" shrinkToFit="1"/>
      <protection hidden="1"/>
    </xf>
    <xf numFmtId="178" fontId="19" fillId="0" borderId="3" xfId="1" applyNumberFormat="1" applyFont="1" applyBorder="1" applyAlignment="1" applyProtection="1">
      <alignment horizontal="distributed" vertical="center" shrinkToFit="1"/>
      <protection hidden="1"/>
    </xf>
    <xf numFmtId="178" fontId="24" fillId="0" borderId="9" xfId="1" applyNumberFormat="1" applyFont="1" applyBorder="1" applyAlignment="1" applyProtection="1">
      <alignment vertical="center" shrinkToFit="1"/>
      <protection hidden="1"/>
    </xf>
    <xf numFmtId="178" fontId="24" fillId="0" borderId="11" xfId="1" applyNumberFormat="1" applyFont="1" applyBorder="1" applyAlignment="1" applyProtection="1">
      <alignment vertical="center" shrinkToFit="1"/>
      <protection hidden="1"/>
    </xf>
    <xf numFmtId="178" fontId="19" fillId="0" borderId="10" xfId="1" applyNumberFormat="1" applyFont="1" applyBorder="1" applyAlignment="1" applyProtection="1">
      <alignment horizontal="center" vertical="center" shrinkToFit="1"/>
      <protection hidden="1"/>
    </xf>
    <xf numFmtId="178" fontId="19" fillId="0" borderId="4" xfId="1" applyNumberFormat="1" applyFont="1" applyBorder="1" applyAlignment="1" applyProtection="1">
      <alignment horizontal="center" vertical="center" shrinkToFit="1"/>
      <protection hidden="1"/>
    </xf>
    <xf numFmtId="178" fontId="19" fillId="0" borderId="6" xfId="1" applyNumberFormat="1" applyFont="1" applyBorder="1" applyAlignment="1" applyProtection="1">
      <alignment horizontal="center" vertical="center" shrinkToFit="1"/>
      <protection hidden="1"/>
    </xf>
    <xf numFmtId="178" fontId="19" fillId="0" borderId="4" xfId="1" applyNumberFormat="1" applyFont="1" applyBorder="1" applyAlignment="1">
      <alignment horizontal="center" vertical="center" shrinkToFit="1"/>
    </xf>
    <xf numFmtId="178" fontId="19" fillId="0" borderId="3" xfId="1" applyNumberFormat="1" applyFont="1" applyBorder="1" applyAlignment="1">
      <alignment horizontal="center" vertical="center" shrinkToFit="1"/>
    </xf>
    <xf numFmtId="178" fontId="21" fillId="0" borderId="0" xfId="8" applyNumberFormat="1" applyFont="1" applyAlignment="1">
      <alignment horizontal="right" vertical="center" shrinkToFit="1"/>
    </xf>
    <xf numFmtId="49" fontId="19" fillId="7" borderId="0" xfId="8" applyNumberFormat="1" applyFont="1" applyFill="1" applyAlignment="1" applyProtection="1">
      <alignment horizontal="left" vertical="center" shrinkToFit="1"/>
      <protection locked="0"/>
    </xf>
    <xf numFmtId="178" fontId="19" fillId="0" borderId="9" xfId="1" applyNumberFormat="1" applyFont="1" applyBorder="1" applyAlignment="1" applyProtection="1">
      <alignment vertical="center" shrinkToFit="1"/>
      <protection hidden="1"/>
    </xf>
    <xf numFmtId="178" fontId="19" fillId="0" borderId="11" xfId="1" applyNumberFormat="1" applyFont="1" applyBorder="1" applyAlignment="1">
      <alignment vertical="center" shrinkToFit="1"/>
    </xf>
    <xf numFmtId="178" fontId="19" fillId="0" borderId="2" xfId="1" applyNumberFormat="1" applyFont="1" applyBorder="1" applyAlignment="1">
      <alignment horizontal="center" vertical="center" shrinkToFit="1"/>
    </xf>
    <xf numFmtId="178" fontId="19" fillId="0" borderId="5" xfId="1" applyNumberFormat="1" applyFont="1" applyBorder="1" applyAlignment="1">
      <alignment horizontal="center" vertical="center" shrinkToFit="1"/>
    </xf>
    <xf numFmtId="178" fontId="19" fillId="0" borderId="4" xfId="1" applyNumberFormat="1" applyFont="1" applyBorder="1" applyAlignment="1" applyProtection="1">
      <alignment vertical="center" shrinkToFit="1"/>
      <protection hidden="1"/>
    </xf>
    <xf numFmtId="178" fontId="19" fillId="0" borderId="0" xfId="1" applyNumberFormat="1" applyFont="1" applyAlignment="1" applyProtection="1">
      <alignment vertical="center" shrinkToFit="1"/>
      <protection hidden="1"/>
    </xf>
    <xf numFmtId="180" fontId="19" fillId="0" borderId="2" xfId="1" applyNumberFormat="1" applyFont="1" applyBorder="1" applyAlignment="1">
      <alignment horizontal="center" vertical="center" shrinkToFit="1"/>
    </xf>
    <xf numFmtId="178" fontId="19" fillId="0" borderId="10" xfId="1" applyNumberFormat="1" applyFont="1" applyBorder="1" applyAlignment="1">
      <alignment horizontal="center" vertical="center" shrinkToFit="1"/>
    </xf>
    <xf numFmtId="178" fontId="19" fillId="0" borderId="9" xfId="1" applyNumberFormat="1" applyFont="1" applyBorder="1" applyAlignment="1">
      <alignment horizontal="center" vertical="center" shrinkToFit="1"/>
    </xf>
    <xf numFmtId="178" fontId="19" fillId="0" borderId="7" xfId="1" applyNumberFormat="1" applyFont="1" applyBorder="1" applyAlignment="1">
      <alignment horizontal="center" vertical="center" shrinkToFit="1"/>
    </xf>
    <xf numFmtId="178" fontId="19" fillId="0" borderId="11" xfId="1" applyNumberFormat="1" applyFont="1" applyBorder="1" applyAlignment="1">
      <alignment horizontal="center" vertical="center" shrinkToFit="1"/>
    </xf>
    <xf numFmtId="178" fontId="19" fillId="0" borderId="1" xfId="1" applyNumberFormat="1" applyFont="1" applyBorder="1" applyAlignment="1">
      <alignment horizontal="center" vertical="center" shrinkToFit="1"/>
    </xf>
    <xf numFmtId="178" fontId="24" fillId="0" borderId="10" xfId="1" applyNumberFormat="1" applyFont="1" applyBorder="1" applyAlignment="1" applyProtection="1">
      <alignment horizontal="distributed" vertical="center" shrinkToFit="1"/>
      <protection hidden="1"/>
    </xf>
    <xf numFmtId="178" fontId="24" fillId="0" borderId="4" xfId="1" applyNumberFormat="1" applyFont="1" applyBorder="1" applyAlignment="1" applyProtection="1">
      <alignment horizontal="distributed" vertical="center" shrinkToFit="1"/>
      <protection hidden="1"/>
    </xf>
    <xf numFmtId="178" fontId="24" fillId="0" borderId="1" xfId="1" applyNumberFormat="1" applyFont="1" applyBorder="1" applyAlignment="1">
      <alignment horizontal="center" vertical="center" shrinkToFit="1"/>
    </xf>
    <xf numFmtId="178" fontId="24" fillId="0" borderId="2" xfId="1" applyNumberFormat="1" applyFont="1" applyBorder="1" applyAlignment="1">
      <alignment horizontal="center" vertical="center" shrinkToFit="1"/>
    </xf>
    <xf numFmtId="178" fontId="18" fillId="0" borderId="3" xfId="8" applyNumberFormat="1" applyFont="1" applyBorder="1" applyAlignment="1">
      <alignment horizontal="center" vertical="center" wrapText="1" shrinkToFit="1"/>
    </xf>
    <xf numFmtId="178" fontId="19" fillId="0" borderId="78" xfId="8" applyNumberFormat="1" applyFont="1" applyBorder="1" applyAlignment="1" applyProtection="1">
      <alignment horizontal="center" vertical="center" shrinkToFit="1"/>
      <protection hidden="1"/>
    </xf>
    <xf numFmtId="178" fontId="19" fillId="0" borderId="79" xfId="8" applyNumberFormat="1" applyFont="1" applyBorder="1" applyAlignment="1" applyProtection="1">
      <alignment horizontal="center" vertical="center" shrinkToFit="1"/>
      <protection hidden="1"/>
    </xf>
    <xf numFmtId="178" fontId="19" fillId="0" borderId="80" xfId="8" applyNumberFormat="1" applyFont="1" applyBorder="1" applyAlignment="1" applyProtection="1">
      <alignment horizontal="center" vertical="center" shrinkToFit="1"/>
      <protection hidden="1"/>
    </xf>
    <xf numFmtId="178" fontId="24" fillId="0" borderId="0" xfId="8" applyNumberFormat="1" applyFont="1" applyAlignment="1">
      <alignment horizontal="center" vertical="center" shrinkToFit="1"/>
    </xf>
    <xf numFmtId="178" fontId="24" fillId="0" borderId="0" xfId="8" applyNumberFormat="1" applyFont="1" applyAlignment="1" applyProtection="1">
      <alignment horizontal="left" vertical="center" shrinkToFit="1"/>
      <protection hidden="1"/>
    </xf>
    <xf numFmtId="178" fontId="24" fillId="0" borderId="8" xfId="8" applyNumberFormat="1" applyFont="1" applyBorder="1" applyAlignment="1" applyProtection="1">
      <alignment horizontal="left" vertical="center" shrinkToFit="1"/>
      <protection hidden="1"/>
    </xf>
    <xf numFmtId="178" fontId="24" fillId="0" borderId="2" xfId="1" applyNumberFormat="1" applyFont="1" applyBorder="1" applyAlignment="1" applyProtection="1">
      <alignment horizontal="center" vertical="center"/>
      <protection hidden="1"/>
    </xf>
    <xf numFmtId="0" fontId="24" fillId="0" borderId="1" xfId="1" applyFont="1" applyBorder="1" applyAlignment="1">
      <alignment horizontal="center" vertical="center"/>
    </xf>
    <xf numFmtId="0" fontId="24" fillId="0" borderId="2" xfId="1" applyFont="1" applyBorder="1" applyAlignment="1">
      <alignment horizontal="center" vertical="center"/>
    </xf>
    <xf numFmtId="178" fontId="19" fillId="0" borderId="4" xfId="8" applyNumberFormat="1" applyFont="1" applyBorder="1" applyAlignment="1">
      <alignment horizontal="distributed" vertical="center" wrapText="1" shrinkToFit="1"/>
    </xf>
    <xf numFmtId="178" fontId="19" fillId="0" borderId="10" xfId="8" applyNumberFormat="1" applyFont="1" applyBorder="1" applyAlignment="1" applyProtection="1">
      <alignment horizontal="center" vertical="center" shrinkToFit="1"/>
      <protection hidden="1"/>
    </xf>
    <xf numFmtId="178" fontId="19" fillId="0" borderId="4" xfId="8" applyNumberFormat="1" applyFont="1" applyBorder="1" applyAlignment="1" applyProtection="1">
      <alignment horizontal="center" vertical="center" shrinkToFit="1"/>
      <protection hidden="1"/>
    </xf>
    <xf numFmtId="178" fontId="19" fillId="0" borderId="76" xfId="8" applyNumberFormat="1" applyFont="1" applyBorder="1" applyAlignment="1" applyProtection="1">
      <alignment horizontal="center" vertical="center" shrinkToFit="1"/>
      <protection hidden="1"/>
    </xf>
    <xf numFmtId="178" fontId="19" fillId="0" borderId="77" xfId="8" applyNumberFormat="1" applyFont="1" applyBorder="1" applyAlignment="1" applyProtection="1">
      <alignment horizontal="center" vertical="center" shrinkToFit="1"/>
      <protection hidden="1"/>
    </xf>
    <xf numFmtId="178" fontId="19" fillId="0" borderId="13" xfId="8" applyNumberFormat="1" applyFont="1" applyBorder="1" applyAlignment="1" applyProtection="1">
      <alignment horizontal="center" vertical="center" shrinkToFit="1"/>
      <protection hidden="1"/>
    </xf>
    <xf numFmtId="178" fontId="19" fillId="0" borderId="14" xfId="8" applyNumberFormat="1" applyFont="1" applyBorder="1" applyAlignment="1" applyProtection="1">
      <alignment horizontal="center" vertical="center" shrinkToFit="1"/>
      <protection hidden="1"/>
    </xf>
    <xf numFmtId="178" fontId="24" fillId="0" borderId="6" xfId="1" applyNumberFormat="1" applyFont="1" applyBorder="1" applyAlignment="1" applyProtection="1">
      <alignment vertical="center" shrinkToFit="1"/>
      <protection hidden="1"/>
    </xf>
    <xf numFmtId="178" fontId="19" fillId="0" borderId="4" xfId="8" applyNumberFormat="1" applyFont="1" applyBorder="1" applyAlignment="1">
      <alignment horizontal="distributed" vertical="center" shrinkToFit="1"/>
    </xf>
    <xf numFmtId="178" fontId="19" fillId="0" borderId="3" xfId="8" applyNumberFormat="1" applyFont="1" applyBorder="1" applyAlignment="1">
      <alignment horizontal="distributed" vertical="center" shrinkToFit="1"/>
    </xf>
    <xf numFmtId="178" fontId="24" fillId="0" borderId="8" xfId="1" applyNumberFormat="1" applyFont="1" applyBorder="1" applyAlignment="1" applyProtection="1">
      <alignment vertical="center" shrinkToFit="1"/>
      <protection hidden="1"/>
    </xf>
    <xf numFmtId="178" fontId="19" fillId="0" borderId="4" xfId="1" applyNumberFormat="1" applyFont="1" applyBorder="1" applyAlignment="1">
      <alignment horizontal="left" vertical="center" shrinkToFit="1"/>
    </xf>
    <xf numFmtId="178" fontId="19" fillId="0" borderId="9" xfId="1" applyNumberFormat="1" applyFont="1" applyBorder="1" applyAlignment="1">
      <alignment horizontal="left" vertical="center" shrinkToFit="1"/>
    </xf>
    <xf numFmtId="178" fontId="19" fillId="0" borderId="3" xfId="1" applyNumberFormat="1" applyFont="1" applyBorder="1" applyAlignment="1">
      <alignment horizontal="left" vertical="center" shrinkToFit="1"/>
    </xf>
    <xf numFmtId="178" fontId="19" fillId="0" borderId="11" xfId="1" applyNumberFormat="1" applyFont="1" applyBorder="1" applyAlignment="1">
      <alignment horizontal="left" vertical="center" shrinkToFit="1"/>
    </xf>
    <xf numFmtId="178" fontId="18" fillId="0" borderId="81" xfId="1" applyNumberFormat="1" applyFont="1" applyBorder="1" applyAlignment="1" applyProtection="1">
      <alignment vertical="center" shrinkToFit="1"/>
      <protection hidden="1"/>
    </xf>
    <xf numFmtId="178" fontId="24" fillId="0" borderId="0" xfId="8" applyNumberFormat="1" applyFont="1" applyAlignment="1" applyProtection="1">
      <alignment horizontal="center" vertical="center" shrinkToFit="1"/>
      <protection locked="0"/>
    </xf>
    <xf numFmtId="178" fontId="19" fillId="0" borderId="0" xfId="8" applyNumberFormat="1" applyFont="1" applyAlignment="1" applyProtection="1">
      <alignment horizontal="left" vertical="center" shrinkToFit="1"/>
      <protection locked="0"/>
    </xf>
    <xf numFmtId="178" fontId="19" fillId="0" borderId="2" xfId="1" applyNumberFormat="1" applyFont="1" applyBorder="1" applyAlignment="1" applyProtection="1">
      <alignment horizontal="center" vertical="center" shrinkToFit="1"/>
      <protection locked="0"/>
    </xf>
    <xf numFmtId="180" fontId="19" fillId="0" borderId="2" xfId="1" applyNumberFormat="1" applyFont="1" applyBorder="1" applyAlignment="1" applyProtection="1">
      <alignment horizontal="center" vertical="center" shrinkToFit="1"/>
      <protection locked="0"/>
    </xf>
    <xf numFmtId="178" fontId="21" fillId="0" borderId="0" xfId="8" applyNumberFormat="1" applyFont="1" applyAlignment="1">
      <alignment horizontal="center" vertical="center" shrinkToFit="1"/>
    </xf>
    <xf numFmtId="178" fontId="19" fillId="0" borderId="0" xfId="8" applyNumberFormat="1" applyFont="1" applyAlignment="1" applyProtection="1">
      <alignment horizontal="distributed" vertical="center" shrinkToFit="1"/>
      <protection locked="0"/>
    </xf>
    <xf numFmtId="178" fontId="22" fillId="0" borderId="10" xfId="1" applyNumberFormat="1" applyFont="1" applyBorder="1" applyAlignment="1">
      <alignment horizontal="center" vertical="center" shrinkToFit="1"/>
    </xf>
    <xf numFmtId="178" fontId="22" fillId="0" borderId="4" xfId="1" applyNumberFormat="1" applyFont="1" applyBorder="1" applyAlignment="1">
      <alignment horizontal="center" vertical="center" shrinkToFit="1"/>
    </xf>
    <xf numFmtId="178" fontId="22" fillId="0" borderId="9" xfId="1" applyNumberFormat="1" applyFont="1" applyBorder="1" applyAlignment="1">
      <alignment horizontal="center" vertical="center" shrinkToFit="1"/>
    </xf>
    <xf numFmtId="178" fontId="22" fillId="0" borderId="7" xfId="1" applyNumberFormat="1" applyFont="1" applyBorder="1" applyAlignment="1">
      <alignment horizontal="center" vertical="center" shrinkToFit="1"/>
    </xf>
    <xf numFmtId="178" fontId="22" fillId="0" borderId="3" xfId="1" applyNumberFormat="1" applyFont="1" applyBorder="1" applyAlignment="1">
      <alignment horizontal="center" vertical="center" shrinkToFit="1"/>
    </xf>
    <xf numFmtId="178" fontId="22" fillId="0" borderId="11" xfId="1" applyNumberFormat="1" applyFont="1" applyBorder="1" applyAlignment="1">
      <alignment horizontal="center" vertical="center" shrinkToFit="1"/>
    </xf>
    <xf numFmtId="178" fontId="22" fillId="0" borderId="1" xfId="1" applyNumberFormat="1" applyFont="1" applyBorder="1" applyAlignment="1">
      <alignment horizontal="center" vertical="center" shrinkToFit="1"/>
    </xf>
    <xf numFmtId="178" fontId="22" fillId="0" borderId="2" xfId="1" applyNumberFormat="1" applyFont="1" applyBorder="1" applyAlignment="1">
      <alignment horizontal="center" vertical="center" shrinkToFit="1"/>
    </xf>
    <xf numFmtId="178" fontId="22" fillId="0" borderId="5" xfId="1" applyNumberFormat="1" applyFont="1" applyBorder="1" applyAlignment="1">
      <alignment horizontal="center" vertical="center" shrinkToFit="1"/>
    </xf>
    <xf numFmtId="178" fontId="11" fillId="0" borderId="10" xfId="1" applyNumberFormat="1" applyFont="1" applyBorder="1" applyAlignment="1">
      <alignment horizontal="left" vertical="center" wrapText="1"/>
    </xf>
    <xf numFmtId="178" fontId="11" fillId="0" borderId="4" xfId="1" applyNumberFormat="1" applyFont="1" applyBorder="1" applyAlignment="1">
      <alignment horizontal="left" vertical="center" wrapText="1"/>
    </xf>
    <xf numFmtId="178" fontId="11" fillId="0" borderId="9" xfId="1" applyNumberFormat="1" applyFont="1" applyBorder="1" applyAlignment="1">
      <alignment horizontal="left" vertical="center" wrapText="1"/>
    </xf>
    <xf numFmtId="178" fontId="11" fillId="0" borderId="6" xfId="1" applyNumberFormat="1" applyFont="1" applyBorder="1" applyAlignment="1">
      <alignment horizontal="left" vertical="center" wrapText="1"/>
    </xf>
    <xf numFmtId="178" fontId="11" fillId="0" borderId="0" xfId="1" applyNumberFormat="1" applyFont="1" applyAlignment="1">
      <alignment horizontal="left" vertical="center" wrapText="1"/>
    </xf>
    <xf numFmtId="178" fontId="11" fillId="0" borderId="8" xfId="1" applyNumberFormat="1" applyFont="1" applyBorder="1" applyAlignment="1">
      <alignment horizontal="left" vertical="center" wrapText="1"/>
    </xf>
    <xf numFmtId="178" fontId="11" fillId="0" borderId="7" xfId="1" applyNumberFormat="1" applyFont="1" applyBorder="1" applyAlignment="1">
      <alignment horizontal="left" vertical="center" wrapText="1"/>
    </xf>
    <xf numFmtId="178" fontId="11" fillId="0" borderId="3" xfId="1" applyNumberFormat="1" applyFont="1" applyBorder="1" applyAlignment="1">
      <alignment horizontal="left" vertical="center" wrapText="1"/>
    </xf>
    <xf numFmtId="178" fontId="11" fillId="0" borderId="11" xfId="1" applyNumberFormat="1" applyFont="1" applyBorder="1" applyAlignment="1">
      <alignment horizontal="left" vertical="center" wrapText="1"/>
    </xf>
    <xf numFmtId="178" fontId="58" fillId="0" borderId="4" xfId="1" applyNumberFormat="1" applyFont="1" applyBorder="1" applyAlignment="1" applyProtection="1">
      <alignment vertical="center" shrinkToFit="1"/>
      <protection hidden="1"/>
    </xf>
    <xf numFmtId="178" fontId="58" fillId="0" borderId="0" xfId="1" applyNumberFormat="1" applyFont="1" applyAlignment="1" applyProtection="1">
      <alignment vertical="center" shrinkToFit="1"/>
      <protection hidden="1"/>
    </xf>
    <xf numFmtId="178" fontId="11" fillId="0" borderId="1" xfId="1" applyNumberFormat="1" applyFont="1" applyBorder="1" applyAlignment="1">
      <alignment horizontal="center" vertical="center"/>
    </xf>
    <xf numFmtId="178" fontId="11" fillId="0" borderId="2" xfId="1" applyNumberFormat="1" applyFont="1" applyBorder="1" applyAlignment="1">
      <alignment horizontal="center" vertical="center"/>
    </xf>
    <xf numFmtId="178" fontId="11" fillId="0" borderId="5" xfId="1" applyNumberFormat="1" applyFont="1" applyBorder="1" applyAlignment="1">
      <alignment horizontal="center" vertical="center"/>
    </xf>
    <xf numFmtId="178" fontId="19" fillId="0" borderId="2" xfId="1" applyNumberFormat="1" applyFont="1" applyBorder="1" applyAlignment="1" applyProtection="1">
      <alignment horizontal="distributed" vertical="center" shrinkToFit="1"/>
      <protection hidden="1"/>
    </xf>
    <xf numFmtId="178" fontId="19" fillId="2" borderId="0" xfId="1" applyNumberFormat="1" applyFont="1" applyFill="1" applyAlignment="1" applyProtection="1">
      <alignment horizontal="center" vertical="center"/>
      <protection locked="0"/>
    </xf>
    <xf numFmtId="178" fontId="19" fillId="0" borderId="0" xfId="8" applyNumberFormat="1" applyFont="1" applyAlignment="1">
      <alignment horizontal="left" vertical="center" shrinkToFit="1"/>
    </xf>
    <xf numFmtId="0" fontId="17" fillId="0" borderId="0" xfId="5" applyFont="1">
      <alignment vertical="center"/>
    </xf>
    <xf numFmtId="0" fontId="17" fillId="0" borderId="0" xfId="5" applyFont="1" applyAlignment="1">
      <alignment horizontal="left" vertical="distributed" wrapText="1"/>
    </xf>
    <xf numFmtId="49" fontId="17" fillId="0" borderId="0" xfId="4" applyNumberFormat="1" applyFont="1" applyAlignment="1">
      <alignment horizontal="left" vertical="distributed" wrapText="1"/>
    </xf>
    <xf numFmtId="49" fontId="15" fillId="0" borderId="0" xfId="4" applyNumberFormat="1" applyFont="1">
      <alignment vertical="center"/>
    </xf>
    <xf numFmtId="0" fontId="17" fillId="0" borderId="0" xfId="5" applyFont="1" applyAlignment="1">
      <alignment horizontal="left" vertical="center" shrinkToFit="1"/>
    </xf>
    <xf numFmtId="0" fontId="9" fillId="0" borderId="0" xfId="5" applyFont="1" applyAlignment="1">
      <alignment horizontal="left" vertical="distributed" wrapText="1"/>
    </xf>
    <xf numFmtId="0" fontId="16" fillId="0" borderId="0" xfId="5" applyFont="1" applyAlignment="1">
      <alignment horizontal="left" vertical="center" shrinkToFit="1"/>
    </xf>
    <xf numFmtId="0" fontId="17" fillId="0" borderId="0" xfId="5" applyFont="1" applyAlignment="1">
      <alignment horizontal="left" vertical="center"/>
    </xf>
    <xf numFmtId="0" fontId="9" fillId="0" borderId="0" xfId="5" applyFont="1" applyAlignment="1">
      <alignment vertical="center" wrapText="1"/>
    </xf>
    <xf numFmtId="49" fontId="11" fillId="0" borderId="0" xfId="5" applyNumberFormat="1" applyFont="1" applyAlignment="1">
      <alignment horizontal="right" vertical="center" shrinkToFit="1"/>
    </xf>
    <xf numFmtId="49" fontId="15" fillId="0" borderId="0" xfId="4" applyNumberFormat="1" applyFont="1" applyAlignment="1">
      <alignment horizontal="right" vertical="center"/>
    </xf>
    <xf numFmtId="0" fontId="17" fillId="0" borderId="0" xfId="5" applyFont="1" applyAlignment="1">
      <alignment horizontal="right" vertical="distributed" wrapText="1"/>
    </xf>
    <xf numFmtId="0" fontId="17" fillId="0" borderId="0" xfId="5" applyFont="1" applyAlignment="1">
      <alignment horizontal="left" vertical="center" wrapText="1"/>
    </xf>
    <xf numFmtId="49" fontId="10" fillId="0" borderId="0" xfId="4" applyNumberFormat="1" applyFont="1">
      <alignment vertical="center"/>
    </xf>
    <xf numFmtId="49" fontId="9" fillId="0" borderId="0" xfId="4" applyNumberFormat="1" applyFont="1">
      <alignment vertical="center"/>
    </xf>
    <xf numFmtId="49" fontId="12" fillId="0" borderId="0" xfId="4" applyNumberFormat="1" applyFont="1" applyAlignment="1">
      <alignment horizontal="center" vertical="center"/>
    </xf>
    <xf numFmtId="49" fontId="13" fillId="0" borderId="0" xfId="4" applyNumberFormat="1" applyFont="1" applyAlignment="1">
      <alignment horizontal="center" vertical="center"/>
    </xf>
    <xf numFmtId="49" fontId="14" fillId="0" borderId="0" xfId="4" applyNumberFormat="1" applyFont="1" applyAlignment="1">
      <alignment horizontal="right" vertical="center"/>
    </xf>
    <xf numFmtId="49" fontId="16" fillId="0" borderId="0" xfId="4" applyNumberFormat="1" applyFont="1" applyAlignment="1">
      <alignment horizontal="left" vertical="center" shrinkToFit="1"/>
    </xf>
  </cellXfs>
  <cellStyles count="12">
    <cellStyle name="ハイパーリンク" xfId="9" builtinId="8"/>
    <cellStyle name="桁区切り" xfId="11" builtinId="6"/>
    <cellStyle name="桁区切り 2" xfId="7" xr:uid="{60209E77-F17E-4E3F-AE06-79AD04B6290D}"/>
    <cellStyle name="標準" xfId="0" builtinId="0"/>
    <cellStyle name="標準 2" xfId="1" xr:uid="{00000000-0005-0000-0000-000001000000}"/>
    <cellStyle name="標準 2 4" xfId="5" xr:uid="{954B021E-4516-4B42-8250-9D6477EB3A83}"/>
    <cellStyle name="標準 3" xfId="2" xr:uid="{557203DA-B06D-4E42-8209-1D152765A3BF}"/>
    <cellStyle name="標準 4" xfId="3" xr:uid="{6674DCC6-1191-4664-A041-1BB834F1CB87}"/>
    <cellStyle name="標準 5" xfId="6" xr:uid="{BBA7D8D6-E419-4568-9655-14EDF941E40D}"/>
    <cellStyle name="標準 6" xfId="8" xr:uid="{78426A53-4CAA-4903-9BA0-E5F687701552}"/>
    <cellStyle name="標準 7" xfId="4" xr:uid="{8035B059-FBEA-4350-A83B-8754B1D43652}"/>
    <cellStyle name="標準 8" xfId="10" xr:uid="{31BC9803-BCA9-47ED-B1BD-DAE7D91B8C39}"/>
  </cellStyles>
  <dxfs count="235">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s>
  <tableStyles count="0" defaultTableStyle="TableStyleMedium9"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28</xdr:row>
      <xdr:rowOff>180975</xdr:rowOff>
    </xdr:from>
    <xdr:to>
      <xdr:col>39</xdr:col>
      <xdr:colOff>0</xdr:colOff>
      <xdr:row>34</xdr:row>
      <xdr:rowOff>266700</xdr:rowOff>
    </xdr:to>
    <xdr:cxnSp macro="">
      <xdr:nvCxnSpPr>
        <xdr:cNvPr id="3" name="直線コネクタ 2">
          <a:extLst>
            <a:ext uri="{FF2B5EF4-FFF2-40B4-BE49-F238E27FC236}">
              <a16:creationId xmlns:a16="http://schemas.microsoft.com/office/drawing/2014/main" id="{AA115CAD-6DA4-3667-8F92-79F790137A32}"/>
            </a:ext>
          </a:extLst>
        </xdr:cNvPr>
        <xdr:cNvCxnSpPr/>
      </xdr:nvCxnSpPr>
      <xdr:spPr bwMode="auto">
        <a:xfrm flipV="1">
          <a:off x="228600" y="7572375"/>
          <a:ext cx="7572375" cy="170497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10</xdr:col>
      <xdr:colOff>19050</xdr:colOff>
      <xdr:row>13</xdr:row>
      <xdr:rowOff>9525</xdr:rowOff>
    </xdr:from>
    <xdr:to>
      <xdr:col>38</xdr:col>
      <xdr:colOff>142875</xdr:colOff>
      <xdr:row>14</xdr:row>
      <xdr:rowOff>0</xdr:rowOff>
    </xdr:to>
    <xdr:cxnSp macro="">
      <xdr:nvCxnSpPr>
        <xdr:cNvPr id="4" name="直線コネクタ 3">
          <a:extLst>
            <a:ext uri="{FF2B5EF4-FFF2-40B4-BE49-F238E27FC236}">
              <a16:creationId xmlns:a16="http://schemas.microsoft.com/office/drawing/2014/main" id="{B3D42338-A5DA-3326-CF91-5900C315B3DE}"/>
            </a:ext>
          </a:extLst>
        </xdr:cNvPr>
        <xdr:cNvCxnSpPr/>
      </xdr:nvCxnSpPr>
      <xdr:spPr bwMode="auto">
        <a:xfrm flipV="1">
          <a:off x="2019300" y="3238500"/>
          <a:ext cx="5724525" cy="3619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38100</xdr:colOff>
      <xdr:row>0</xdr:row>
      <xdr:rowOff>114300</xdr:rowOff>
    </xdr:from>
    <xdr:to>
      <xdr:col>39</xdr:col>
      <xdr:colOff>47625</xdr:colOff>
      <xdr:row>2</xdr:row>
      <xdr:rowOff>28575</xdr:rowOff>
    </xdr:to>
    <xdr:sp macro="" textlink="">
      <xdr:nvSpPr>
        <xdr:cNvPr id="2" name="テキスト ボックス 1">
          <a:extLst>
            <a:ext uri="{FF2B5EF4-FFF2-40B4-BE49-F238E27FC236}">
              <a16:creationId xmlns:a16="http://schemas.microsoft.com/office/drawing/2014/main" id="{E0879FFE-424A-430A-8CBB-AE61B0277F13}"/>
            </a:ext>
          </a:extLst>
        </xdr:cNvPr>
        <xdr:cNvSpPr txBox="1"/>
      </xdr:nvSpPr>
      <xdr:spPr>
        <a:xfrm>
          <a:off x="276225" y="114300"/>
          <a:ext cx="1057275" cy="3714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38100</xdr:colOff>
      <xdr:row>0</xdr:row>
      <xdr:rowOff>114300</xdr:rowOff>
    </xdr:from>
    <xdr:to>
      <xdr:col>39</xdr:col>
      <xdr:colOff>47625</xdr:colOff>
      <xdr:row>2</xdr:row>
      <xdr:rowOff>28575</xdr:rowOff>
    </xdr:to>
    <xdr:sp macro="" textlink="">
      <xdr:nvSpPr>
        <xdr:cNvPr id="2" name="テキスト ボックス 1">
          <a:extLst>
            <a:ext uri="{FF2B5EF4-FFF2-40B4-BE49-F238E27FC236}">
              <a16:creationId xmlns:a16="http://schemas.microsoft.com/office/drawing/2014/main" id="{A830C984-40AF-4373-BC06-835FA21417F2}"/>
            </a:ext>
          </a:extLst>
        </xdr:cNvPr>
        <xdr:cNvSpPr txBox="1"/>
      </xdr:nvSpPr>
      <xdr:spPr>
        <a:xfrm>
          <a:off x="8239125" y="114300"/>
          <a:ext cx="1057275" cy="3714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記載例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40</xdr:col>
      <xdr:colOff>0</xdr:colOff>
      <xdr:row>3</xdr:row>
      <xdr:rowOff>0</xdr:rowOff>
    </xdr:from>
    <xdr:ext cx="1333500" cy="1104900"/>
    <xdr:sp macro="" textlink="">
      <xdr:nvSpPr>
        <xdr:cNvPr id="2" name="テキスト ボックス 1">
          <a:extLst>
            <a:ext uri="{FF2B5EF4-FFF2-40B4-BE49-F238E27FC236}">
              <a16:creationId xmlns:a16="http://schemas.microsoft.com/office/drawing/2014/main" id="{8FC74BA5-2D83-4C63-B9E5-86E0B0B6529C}"/>
            </a:ext>
          </a:extLst>
        </xdr:cNvPr>
        <xdr:cNvSpPr txBox="1"/>
      </xdr:nvSpPr>
      <xdr:spPr>
        <a:xfrm>
          <a:off x="7991475" y="571500"/>
          <a:ext cx="1333500" cy="110490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36000" rIns="72000" bIns="36000" rtlCol="0" anchor="ctr">
          <a:noAutofit/>
        </a:bodyPr>
        <a:lstStyle/>
        <a:p>
          <a:pPr algn="ctr"/>
          <a:r>
            <a:rPr kumimoji="1" lang="ja-JP" altLang="en-US" sz="1800" b="1">
              <a:solidFill>
                <a:srgbClr val="FF0000"/>
              </a:solidFill>
              <a:latin typeface="+mn-ea"/>
              <a:ea typeface="+mn-ea"/>
            </a:rPr>
            <a:t>本書類は</a:t>
          </a:r>
          <a:endParaRPr kumimoji="1" lang="en-US" altLang="ja-JP" sz="1800" b="1">
            <a:solidFill>
              <a:srgbClr val="FF0000"/>
            </a:solidFill>
            <a:latin typeface="+mn-ea"/>
            <a:ea typeface="+mn-ea"/>
          </a:endParaRPr>
        </a:p>
        <a:p>
          <a:pPr algn="ctr"/>
          <a:r>
            <a:rPr kumimoji="1" lang="ja-JP" altLang="en-US" sz="1800" b="1">
              <a:solidFill>
                <a:srgbClr val="FF0000"/>
              </a:solidFill>
              <a:latin typeface="+mn-ea"/>
              <a:ea typeface="+mn-ea"/>
            </a:rPr>
            <a:t>提出不要</a:t>
          </a:r>
        </a:p>
      </xdr:txBody>
    </xdr:sp>
    <xdr:clientData fPrint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_&#21306;&#20998;&#25152;&#26377;&#24314;&#29289;&#65288;&#36899;&#21205;&#65289;201406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利用方法"/>
      <sheetName val="★共通項目"/>
      <sheetName val="重説"/>
      <sheetName val="共同仲介"/>
      <sheetName val="重説表紙A4"/>
      <sheetName val="重説表紙A３"/>
      <sheetName val="契約書"/>
      <sheetName val="媒介業者C・D"/>
      <sheetName val="契約表紙A4"/>
      <sheetName val="契約表紙A3"/>
      <sheetName val="管理費精算"/>
      <sheetName val="固定資産税精算"/>
      <sheetName val="引渡書"/>
      <sheetName val="鍵受領書"/>
      <sheetName val="手数料承諾"/>
    </sheetNames>
    <sheetDataSet>
      <sheetData sheetId="0">
        <row r="2">
          <cell r="B2" t="str">
            <v>□無・□有</v>
          </cell>
          <cell r="G2" t="str">
            <v>平成　 　年</v>
          </cell>
          <cell r="H2" t="str">
            <v>　月</v>
          </cell>
          <cell r="I2" t="str">
            <v>　日</v>
          </cell>
          <cell r="O2" t="str">
            <v>（　）</v>
          </cell>
          <cell r="P2" t="str">
            <v>平成　 　年</v>
          </cell>
          <cell r="Q2" t="str">
            <v>（　　　）</v>
          </cell>
          <cell r="AE2" t="str">
            <v>／　　階建</v>
          </cell>
          <cell r="AF2" t="str">
            <v>□鉄骨造・□鉄筋コンクリート造・□鉄骨鉄筋コンクリート造・□</v>
          </cell>
          <cell r="AG2" t="str">
            <v>／□陸屋根・□</v>
          </cell>
          <cell r="AH2" t="str">
            <v>（　　　）階</v>
          </cell>
          <cell r="AJ2" t="str">
            <v>（　　　）階</v>
          </cell>
          <cell r="AN2" t="str">
            <v>□居宅・□店舗・□事務所・□</v>
          </cell>
          <cell r="AT2" t="str">
            <v>□有→敷地権・□無→敷地利用権）</v>
          </cell>
        </row>
        <row r="3">
          <cell r="B3" t="str">
            <v>☑無・□有</v>
          </cell>
          <cell r="G3" t="str">
            <v>平成２５年</v>
          </cell>
          <cell r="H3" t="str">
            <v>１月</v>
          </cell>
          <cell r="I3" t="str">
            <v>１日</v>
          </cell>
          <cell r="N3" t="str">
            <v>大臣
知事</v>
          </cell>
          <cell r="O3" t="str">
            <v>（１）</v>
          </cell>
          <cell r="P3" t="str">
            <v>平成１９年</v>
          </cell>
          <cell r="Q3" t="str">
            <v>（大阪）</v>
          </cell>
          <cell r="X3" t="str">
            <v>（外・　名□有 別紙売主表示のとおり・□無）</v>
          </cell>
          <cell r="AE3" t="str">
            <v>／　１階建</v>
          </cell>
          <cell r="AF3" t="str">
            <v>鉄骨造</v>
          </cell>
          <cell r="AG3" t="str">
            <v>／陸屋根</v>
          </cell>
          <cell r="AH3" t="str">
            <v>（１）階</v>
          </cell>
          <cell r="AJ3" t="str">
            <v>（　１　）階</v>
          </cell>
          <cell r="AN3" t="str">
            <v>居　宅</v>
          </cell>
          <cell r="AT3" t="str">
            <v>有→敷地権）</v>
          </cell>
          <cell r="AX3" t="str">
            <v>宅地</v>
          </cell>
        </row>
        <row r="4">
          <cell r="B4" t="str">
            <v>□無・☑有</v>
          </cell>
          <cell r="G4" t="str">
            <v>平成２６年</v>
          </cell>
          <cell r="H4" t="str">
            <v>２月</v>
          </cell>
          <cell r="I4" t="str">
            <v>２日</v>
          </cell>
          <cell r="N4" t="str">
            <v>知事</v>
          </cell>
          <cell r="O4" t="str">
            <v>（２）</v>
          </cell>
          <cell r="P4" t="str">
            <v>平成２０年</v>
          </cell>
          <cell r="Q4" t="str">
            <v>（兵庫）</v>
          </cell>
          <cell r="X4" t="str">
            <v>（外　無し）</v>
          </cell>
          <cell r="AE4" t="str">
            <v>／　２階建</v>
          </cell>
          <cell r="AF4" t="str">
            <v>鉄筋コンクリート造</v>
          </cell>
          <cell r="AG4" t="str">
            <v>／☑陸屋根</v>
          </cell>
          <cell r="AH4" t="str">
            <v>（２）階</v>
          </cell>
          <cell r="AJ4" t="str">
            <v>（　２　）階</v>
          </cell>
          <cell r="AN4" t="str">
            <v>店　舗</v>
          </cell>
          <cell r="AT4" t="str">
            <v>無→敷地利用権）</v>
          </cell>
          <cell r="AX4" t="str">
            <v>田</v>
          </cell>
        </row>
        <row r="5">
          <cell r="B5" t="str">
            <v>無</v>
          </cell>
          <cell r="G5" t="str">
            <v>平成２７年</v>
          </cell>
          <cell r="H5" t="str">
            <v>３月</v>
          </cell>
          <cell r="I5" t="str">
            <v>３日</v>
          </cell>
          <cell r="N5" t="str">
            <v>大臣</v>
          </cell>
          <cell r="O5" t="str">
            <v>（３）</v>
          </cell>
          <cell r="P5" t="str">
            <v>平成２１年</v>
          </cell>
          <cell r="Q5" t="str">
            <v>（京都）</v>
          </cell>
          <cell r="X5" t="str">
            <v>（外　１名　有り　別紙売主表示のとおり）</v>
          </cell>
          <cell r="AE5" t="str">
            <v>／　３階建</v>
          </cell>
          <cell r="AF5" t="str">
            <v>鉄骨鉄筋コンクリート造</v>
          </cell>
          <cell r="AG5" t="str">
            <v>／☑</v>
          </cell>
          <cell r="AH5" t="str">
            <v>（３）階</v>
          </cell>
          <cell r="AJ5" t="str">
            <v>（　３　）階</v>
          </cell>
          <cell r="AN5" t="str">
            <v>事務所</v>
          </cell>
          <cell r="AT5" t="str">
            <v>☑有→敷地権・□無→敷地利用権）</v>
          </cell>
          <cell r="AX5" t="str">
            <v>畑</v>
          </cell>
        </row>
        <row r="6">
          <cell r="B6" t="str">
            <v>有</v>
          </cell>
          <cell r="G6" t="str">
            <v>平成２８年</v>
          </cell>
          <cell r="H6" t="str">
            <v>４月</v>
          </cell>
          <cell r="I6" t="str">
            <v>４日</v>
          </cell>
          <cell r="N6" t="str">
            <v>大阪府知事</v>
          </cell>
          <cell r="O6" t="str">
            <v>（４）</v>
          </cell>
          <cell r="P6" t="str">
            <v>平成２２年</v>
          </cell>
          <cell r="Q6" t="str">
            <v>（滋賀）</v>
          </cell>
          <cell r="X6" t="str">
            <v>（外　２名　有り　別紙売主表示のとおり）</v>
          </cell>
          <cell r="AF6" t="str">
            <v>☑鉄骨造・□鉄筋コンクリート造・□鉄骨鉄筋コンクリート造・□</v>
          </cell>
          <cell r="AH6" t="str">
            <v>（４）階</v>
          </cell>
          <cell r="AJ6" t="str">
            <v>（　４　）階</v>
          </cell>
          <cell r="AN6" t="str">
            <v>☑居宅・□店舗・□事務所・□</v>
          </cell>
          <cell r="AT6" t="str">
            <v>□有→敷地権・☑無→敷地利用権）</v>
          </cell>
          <cell r="AX6" t="str">
            <v>山林</v>
          </cell>
        </row>
        <row r="7">
          <cell r="G7" t="str">
            <v>平成２９年</v>
          </cell>
          <cell r="H7" t="str">
            <v>５月</v>
          </cell>
          <cell r="I7" t="str">
            <v>５日</v>
          </cell>
          <cell r="N7" t="str">
            <v>国土交通大臣</v>
          </cell>
          <cell r="O7" t="str">
            <v>（５）</v>
          </cell>
          <cell r="P7" t="str">
            <v>平成２３年</v>
          </cell>
          <cell r="Q7" t="str">
            <v>（奈良）</v>
          </cell>
          <cell r="X7" t="str">
            <v>（外　３名　有り　別紙売主表示のとおり）</v>
          </cell>
          <cell r="AF7" t="str">
            <v>□鉄骨造・☑鉄筋コンクリート造・□鉄骨鉄筋コンクリート造・□</v>
          </cell>
          <cell r="AH7" t="str">
            <v>（５）階</v>
          </cell>
          <cell r="AJ7" t="str">
            <v>（　５　）階</v>
          </cell>
          <cell r="AN7" t="str">
            <v>□居宅・☑店舗・□事務所・□</v>
          </cell>
          <cell r="AX7" t="str">
            <v>雑種地</v>
          </cell>
        </row>
        <row r="8">
          <cell r="G8" t="str">
            <v>平成３０年</v>
          </cell>
          <cell r="H8" t="str">
            <v>６月</v>
          </cell>
          <cell r="I8" t="str">
            <v>６日</v>
          </cell>
          <cell r="O8" t="str">
            <v>（６）</v>
          </cell>
          <cell r="P8" t="str">
            <v>平成２４年</v>
          </cell>
          <cell r="Q8" t="str">
            <v>（和歌山）</v>
          </cell>
          <cell r="X8" t="str">
            <v>（外　４名　有り　別紙売主表示のとおり）</v>
          </cell>
          <cell r="AF8" t="str">
            <v>□鉄骨造・□鉄筋コンクリート造・☑鉄骨鉄筋コンクリート造・□</v>
          </cell>
          <cell r="AH8" t="str">
            <v>（６）階</v>
          </cell>
          <cell r="AN8" t="str">
            <v>□居宅・□店舗・☑事務所・□</v>
          </cell>
          <cell r="AX8" t="str">
            <v>□（　　　）</v>
          </cell>
        </row>
        <row r="9">
          <cell r="G9" t="str">
            <v>平成３１年</v>
          </cell>
          <cell r="H9" t="str">
            <v>７月</v>
          </cell>
          <cell r="I9" t="str">
            <v>７日</v>
          </cell>
          <cell r="O9" t="str">
            <v>（７）</v>
          </cell>
          <cell r="P9" t="str">
            <v>平成２５年</v>
          </cell>
          <cell r="Q9" t="str">
            <v>（東京）</v>
          </cell>
          <cell r="X9" t="str">
            <v>（外　５名　有り　別紙売主表示のとおり）</v>
          </cell>
          <cell r="AF9" t="str">
            <v>□鉄骨造・□鉄筋コンクリート造・□鉄骨鉄筋コンクリート造・☑</v>
          </cell>
          <cell r="AH9" t="str">
            <v>（７）階</v>
          </cell>
          <cell r="AN9" t="str">
            <v>□居宅・□店舗・□事務所・☑</v>
          </cell>
        </row>
        <row r="10">
          <cell r="G10" t="str">
            <v>平成３２年</v>
          </cell>
          <cell r="H10" t="str">
            <v>８月</v>
          </cell>
          <cell r="I10" t="str">
            <v>８日</v>
          </cell>
          <cell r="O10" t="str">
            <v>（８）</v>
          </cell>
          <cell r="P10" t="str">
            <v>平成２６年</v>
          </cell>
          <cell r="X10" t="str">
            <v>（外　６名　有り　別紙売主表示のとおり）</v>
          </cell>
          <cell r="AH10" t="str">
            <v>（８）階</v>
          </cell>
        </row>
        <row r="11">
          <cell r="C11" t="str">
            <v>□有・□無</v>
          </cell>
          <cell r="G11" t="str">
            <v>平成３３年</v>
          </cell>
          <cell r="H11" t="str">
            <v>９月</v>
          </cell>
          <cell r="I11" t="str">
            <v>９日</v>
          </cell>
          <cell r="O11" t="str">
            <v>（９）</v>
          </cell>
          <cell r="P11" t="str">
            <v>平成２７年</v>
          </cell>
          <cell r="X11" t="str">
            <v>（外　７名　有り　別紙売主表示のとおり）</v>
          </cell>
          <cell r="AG11" t="str">
            <v>陸屋根</v>
          </cell>
          <cell r="AH11" t="str">
            <v>（９）階</v>
          </cell>
          <cell r="CN11" t="str">
            <v>□4月１日・□1月1日</v>
          </cell>
        </row>
        <row r="12">
          <cell r="C12" t="str">
            <v>☑有・□無</v>
          </cell>
          <cell r="G12" t="str">
            <v>平成３４年</v>
          </cell>
          <cell r="H12" t="str">
            <v>１０月</v>
          </cell>
          <cell r="I12" t="str">
            <v>１０日</v>
          </cell>
          <cell r="O12" t="str">
            <v>（10）</v>
          </cell>
          <cell r="P12" t="str">
            <v>平成２８年</v>
          </cell>
          <cell r="X12" t="str">
            <v>（外　８名　有り　別紙売主表示のとおり）</v>
          </cell>
          <cell r="AH12" t="str">
            <v>（１０）階</v>
          </cell>
          <cell r="CN12" t="str">
            <v>4月1日</v>
          </cell>
        </row>
        <row r="13">
          <cell r="C13" t="str">
            <v>□有・☑無</v>
          </cell>
          <cell r="G13" t="str">
            <v>平成３５年</v>
          </cell>
          <cell r="H13" t="str">
            <v>１１月</v>
          </cell>
          <cell r="I13" t="str">
            <v>１１日</v>
          </cell>
          <cell r="O13" t="str">
            <v>（11）</v>
          </cell>
          <cell r="P13" t="str">
            <v>平成２９年</v>
          </cell>
          <cell r="X13" t="str">
            <v>（外　９名　有り　別紙売主表示のとおり）</v>
          </cell>
          <cell r="AH13" t="str">
            <v>（１１）階</v>
          </cell>
          <cell r="CN13" t="str">
            <v>1月1日</v>
          </cell>
        </row>
        <row r="14">
          <cell r="C14" t="str">
            <v>有</v>
          </cell>
          <cell r="H14" t="str">
            <v>１２月</v>
          </cell>
          <cell r="I14" t="str">
            <v>１２日</v>
          </cell>
          <cell r="O14" t="str">
            <v>（12）</v>
          </cell>
          <cell r="P14" t="str">
            <v>平成３０年</v>
          </cell>
          <cell r="X14" t="str">
            <v>（外　１０名　有り　別紙売主表示のとおり）</v>
          </cell>
          <cell r="AH14" t="str">
            <v>（１２）階</v>
          </cell>
          <cell r="AY14" t="str">
            <v>所有権</v>
          </cell>
          <cell r="CN14" t="str">
            <v>☑4月１日・□1月1日</v>
          </cell>
        </row>
        <row r="15">
          <cell r="C15" t="str">
            <v>無</v>
          </cell>
          <cell r="I15" t="str">
            <v>１３日</v>
          </cell>
          <cell r="O15" t="str">
            <v>（13）</v>
          </cell>
          <cell r="P15" t="str">
            <v>平成３１年</v>
          </cell>
          <cell r="AF15" t="str">
            <v>鉄骨造</v>
          </cell>
          <cell r="AH15" t="str">
            <v>（１３）階</v>
          </cell>
          <cell r="AN15" t="str">
            <v>居　宅</v>
          </cell>
          <cell r="AY15" t="str">
            <v>地上権</v>
          </cell>
          <cell r="CN15" t="str">
            <v>□4月１日・☑1月1日</v>
          </cell>
        </row>
        <row r="16">
          <cell r="I16" t="str">
            <v>１４日</v>
          </cell>
          <cell r="O16" t="str">
            <v>（14）</v>
          </cell>
          <cell r="P16" t="str">
            <v>平成３２年</v>
          </cell>
          <cell r="X16" t="str">
            <v>（外・　名□有 別紙買主表示のとおり・□無）</v>
          </cell>
          <cell r="AF16" t="str">
            <v>鉄筋コンクリート造</v>
          </cell>
          <cell r="AH16" t="str">
            <v>（１４）階</v>
          </cell>
          <cell r="AN16" t="str">
            <v>店　舗</v>
          </cell>
          <cell r="AY16" t="str">
            <v>賃借権</v>
          </cell>
        </row>
        <row r="17">
          <cell r="I17" t="str">
            <v>１５日</v>
          </cell>
          <cell r="O17" t="str">
            <v>（15）</v>
          </cell>
          <cell r="P17" t="str">
            <v>平成３３年</v>
          </cell>
          <cell r="X17" t="str">
            <v>（外　無し）</v>
          </cell>
          <cell r="AF17" t="str">
            <v>鉄骨鉄筋コンクリート造</v>
          </cell>
          <cell r="AH17" t="str">
            <v>（１５）階</v>
          </cell>
          <cell r="AN17" t="str">
            <v>事務所</v>
          </cell>
        </row>
        <row r="18">
          <cell r="I18" t="str">
            <v>１６日</v>
          </cell>
          <cell r="O18" t="str">
            <v>（16）</v>
          </cell>
          <cell r="P18" t="str">
            <v>平成３４年</v>
          </cell>
          <cell r="X18" t="str">
            <v>（外　１名　有り　別紙買主表示のとおり）</v>
          </cell>
          <cell r="AH18" t="str">
            <v>（１６）階</v>
          </cell>
        </row>
        <row r="19">
          <cell r="I19" t="str">
            <v>１７日</v>
          </cell>
          <cell r="O19" t="str">
            <v>（17）</v>
          </cell>
          <cell r="P19" t="str">
            <v>平成３５年</v>
          </cell>
          <cell r="X19" t="str">
            <v>（外　２名　有り　別紙買主表示のとおり）</v>
          </cell>
          <cell r="AH19" t="str">
            <v>（１７）階</v>
          </cell>
        </row>
        <row r="20">
          <cell r="I20" t="str">
            <v>１８日</v>
          </cell>
          <cell r="O20" t="str">
            <v>（18）</v>
          </cell>
          <cell r="X20" t="str">
            <v>（外　３名　有り　別紙買主表示のとおり）</v>
          </cell>
          <cell r="AH20" t="str">
            <v>（１８）階</v>
          </cell>
        </row>
        <row r="21">
          <cell r="I21" t="str">
            <v>１９日</v>
          </cell>
          <cell r="X21" t="str">
            <v>（外　４名　有り　別紙買主表示のとおり）</v>
          </cell>
          <cell r="AH21" t="str">
            <v>（１９）階</v>
          </cell>
        </row>
        <row r="22">
          <cell r="I22" t="str">
            <v>２０日</v>
          </cell>
          <cell r="X22" t="str">
            <v>（外　５名　有り　別紙買主表示のとおり）</v>
          </cell>
          <cell r="AH22" t="str">
            <v>（２０）階</v>
          </cell>
        </row>
        <row r="23">
          <cell r="I23" t="str">
            <v>２１日</v>
          </cell>
          <cell r="X23" t="str">
            <v>（外　６名　有り　別紙買主表示のとおり）</v>
          </cell>
          <cell r="AH23" t="str">
            <v>（２１）階</v>
          </cell>
        </row>
        <row r="24">
          <cell r="I24" t="str">
            <v>２２日</v>
          </cell>
          <cell r="X24" t="str">
            <v>（外　７名　有り　別紙買主表示のとおり）</v>
          </cell>
          <cell r="AH24" t="str">
            <v>（２２）階</v>
          </cell>
        </row>
        <row r="25">
          <cell r="I25" t="str">
            <v>２３日</v>
          </cell>
          <cell r="X25" t="str">
            <v>（外　８名　有り　別紙買主表示のとおり）</v>
          </cell>
          <cell r="AH25" t="str">
            <v>（２３）階</v>
          </cell>
        </row>
        <row r="26">
          <cell r="I26" t="str">
            <v>２４日</v>
          </cell>
          <cell r="X26" t="str">
            <v>（外　９名　有り　別紙買主表示のとおり）</v>
          </cell>
          <cell r="AH26" t="str">
            <v>（２４）階</v>
          </cell>
        </row>
        <row r="27">
          <cell r="I27" t="str">
            <v>２５日</v>
          </cell>
          <cell r="X27" t="str">
            <v>（外　１０名　有り　別紙買主表示のとおり）</v>
          </cell>
          <cell r="AH27" t="str">
            <v>（２５）階</v>
          </cell>
        </row>
        <row r="28">
          <cell r="I28" t="str">
            <v>２６日</v>
          </cell>
          <cell r="AH28" t="str">
            <v>（２６）階</v>
          </cell>
        </row>
        <row r="29">
          <cell r="I29" t="str">
            <v>２７日</v>
          </cell>
          <cell r="AH29" t="str">
            <v>（２７）階</v>
          </cell>
        </row>
        <row r="30">
          <cell r="I30" t="str">
            <v>２８日</v>
          </cell>
          <cell r="AH30" t="str">
            <v>（２８）階</v>
          </cell>
        </row>
        <row r="31">
          <cell r="I31" t="str">
            <v>２９日</v>
          </cell>
          <cell r="AH31" t="str">
            <v>（２９）階</v>
          </cell>
        </row>
        <row r="32">
          <cell r="I32" t="str">
            <v>３０日</v>
          </cell>
          <cell r="AH32" t="str">
            <v>（３０）階</v>
          </cell>
        </row>
        <row r="33">
          <cell r="I33" t="str">
            <v>３１日</v>
          </cell>
          <cell r="AH33" t="str">
            <v>（３１）階</v>
          </cell>
        </row>
        <row r="34">
          <cell r="AH34" t="str">
            <v>（３２）階</v>
          </cell>
        </row>
        <row r="35">
          <cell r="AH35" t="str">
            <v>（３３）階</v>
          </cell>
        </row>
        <row r="36">
          <cell r="AH36" t="str">
            <v>（３４）階</v>
          </cell>
        </row>
        <row r="37">
          <cell r="AH37" t="str">
            <v>（３５）階</v>
          </cell>
        </row>
        <row r="38">
          <cell r="AH38" t="str">
            <v>（３６）階</v>
          </cell>
        </row>
        <row r="39">
          <cell r="AH39" t="str">
            <v>（３７）階</v>
          </cell>
        </row>
        <row r="40">
          <cell r="AH40" t="str">
            <v>（３８）階</v>
          </cell>
        </row>
        <row r="41">
          <cell r="AH41" t="str">
            <v>（３９）階</v>
          </cell>
        </row>
        <row r="42">
          <cell r="AH42" t="str">
            <v>（４０）階</v>
          </cell>
        </row>
        <row r="43">
          <cell r="AH43" t="str">
            <v>（４１）階</v>
          </cell>
        </row>
        <row r="44">
          <cell r="AH44" t="str">
            <v>（４２）階</v>
          </cell>
        </row>
        <row r="45">
          <cell r="AH45" t="str">
            <v>（４３）階</v>
          </cell>
        </row>
        <row r="46">
          <cell r="AH46" t="str">
            <v>（４４）階</v>
          </cell>
        </row>
        <row r="47">
          <cell r="AH47" t="str">
            <v>（４５）階</v>
          </cell>
        </row>
        <row r="48">
          <cell r="AH48" t="str">
            <v>（４６）階</v>
          </cell>
        </row>
        <row r="49">
          <cell r="AH49" t="str">
            <v>（４７）階</v>
          </cell>
        </row>
        <row r="50">
          <cell r="AH50" t="str">
            <v>（４８）階</v>
          </cell>
        </row>
        <row r="51">
          <cell r="AH51" t="str">
            <v>（４９）階</v>
          </cell>
        </row>
        <row r="52">
          <cell r="AH52" t="str">
            <v>（５０）階</v>
          </cell>
        </row>
        <row r="53">
          <cell r="AH53" t="str">
            <v>（５１）階</v>
          </cell>
        </row>
        <row r="54">
          <cell r="AH54" t="str">
            <v>（５２）階</v>
          </cell>
        </row>
        <row r="55">
          <cell r="AH55" t="str">
            <v>（５３）階</v>
          </cell>
        </row>
        <row r="56">
          <cell r="AH56" t="str">
            <v>（５４）階</v>
          </cell>
        </row>
        <row r="57">
          <cell r="AH57" t="str">
            <v>（５５）階</v>
          </cell>
        </row>
        <row r="58">
          <cell r="AH58" t="str">
            <v>（５６）階</v>
          </cell>
        </row>
        <row r="59">
          <cell r="AH59" t="str">
            <v>（５７）階</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BD41-2E4C-4ACB-8550-60E331172D0E}">
  <sheetPr codeName="Sheet1">
    <pageSetUpPr fitToPage="1"/>
  </sheetPr>
  <dimension ref="B1:AO43"/>
  <sheetViews>
    <sheetView showGridLines="0" showRowColHeaders="0" tabSelected="1" topLeftCell="B1" zoomScaleNormal="100" workbookViewId="0">
      <selection activeCell="AI11" sqref="AI11:AO11"/>
    </sheetView>
  </sheetViews>
  <sheetFormatPr defaultColWidth="2.625" defaultRowHeight="20.100000000000001" customHeight="1"/>
  <cols>
    <col min="1" max="1" width="0" style="11" hidden="1" customWidth="1"/>
    <col min="2" max="16384" width="2.625" style="11"/>
  </cols>
  <sheetData>
    <row r="1" spans="2:41" ht="20.100000000000001" customHeight="1">
      <c r="AI1" s="372" t="s">
        <v>24</v>
      </c>
      <c r="AJ1" s="373"/>
      <c r="AK1" s="373"/>
      <c r="AL1" s="373"/>
      <c r="AM1" s="373"/>
      <c r="AN1" s="373"/>
      <c r="AO1" s="374"/>
    </row>
    <row r="2" spans="2:41" ht="20.100000000000001" customHeight="1">
      <c r="C2" s="12"/>
      <c r="D2" s="12"/>
      <c r="E2" s="12"/>
      <c r="F2" s="12"/>
      <c r="G2" s="12"/>
      <c r="H2" s="12"/>
      <c r="I2" s="12"/>
      <c r="J2" s="12"/>
      <c r="K2" s="421" t="s">
        <v>73</v>
      </c>
      <c r="L2" s="421"/>
      <c r="M2" s="421"/>
      <c r="N2" s="421"/>
      <c r="O2" s="421"/>
      <c r="P2" s="421"/>
      <c r="Q2" s="421"/>
      <c r="R2" s="421"/>
      <c r="S2" s="421"/>
      <c r="T2" s="421"/>
      <c r="U2" s="421"/>
      <c r="V2" s="421"/>
      <c r="W2" s="421"/>
      <c r="X2" s="421"/>
      <c r="Y2" s="421"/>
      <c r="Z2" s="421"/>
      <c r="AA2" s="421"/>
      <c r="AB2" s="421"/>
      <c r="AC2" s="421"/>
      <c r="AD2" s="421"/>
      <c r="AE2" s="421"/>
      <c r="AF2" s="421"/>
      <c r="AG2" s="12"/>
      <c r="AH2" s="12"/>
      <c r="AI2" s="12"/>
      <c r="AJ2" s="12"/>
      <c r="AK2" s="12"/>
      <c r="AL2" s="12"/>
      <c r="AM2" s="12"/>
      <c r="AN2" s="12"/>
      <c r="AO2" s="12"/>
    </row>
    <row r="3" spans="2:41" ht="20.100000000000001" customHeight="1">
      <c r="B3" s="12"/>
      <c r="C3" s="12"/>
      <c r="D3" s="12"/>
      <c r="E3" s="12"/>
      <c r="F3" s="12"/>
      <c r="G3" s="12"/>
      <c r="H3" s="12"/>
      <c r="I3" s="12"/>
      <c r="J3" s="12"/>
      <c r="K3" s="421"/>
      <c r="L3" s="421"/>
      <c r="M3" s="421"/>
      <c r="N3" s="421"/>
      <c r="O3" s="421"/>
      <c r="P3" s="421"/>
      <c r="Q3" s="421"/>
      <c r="R3" s="421"/>
      <c r="S3" s="421"/>
      <c r="T3" s="421"/>
      <c r="U3" s="421"/>
      <c r="V3" s="421"/>
      <c r="W3" s="421"/>
      <c r="X3" s="421"/>
      <c r="Y3" s="421"/>
      <c r="Z3" s="421"/>
      <c r="AA3" s="421"/>
      <c r="AB3" s="421"/>
      <c r="AC3" s="421"/>
      <c r="AD3" s="421"/>
      <c r="AE3" s="421"/>
      <c r="AF3" s="421"/>
      <c r="AG3" s="12"/>
      <c r="AH3" s="12"/>
      <c r="AI3" s="12"/>
      <c r="AJ3" s="12"/>
      <c r="AK3" s="12"/>
      <c r="AL3" s="12"/>
      <c r="AM3" s="12"/>
      <c r="AN3" s="12"/>
      <c r="AO3" s="12"/>
    </row>
    <row r="5" spans="2:41" ht="20.100000000000001" customHeight="1">
      <c r="B5" s="11" t="s">
        <v>85</v>
      </c>
    </row>
    <row r="6" spans="2:41" ht="20.100000000000001" customHeight="1">
      <c r="AE6" s="407" t="s">
        <v>26</v>
      </c>
      <c r="AF6" s="407"/>
      <c r="AG6" s="381"/>
      <c r="AH6" s="406"/>
      <c r="AI6" s="11" t="s">
        <v>1</v>
      </c>
      <c r="AJ6" s="381"/>
      <c r="AK6" s="406"/>
      <c r="AL6" s="11" t="s">
        <v>2</v>
      </c>
      <c r="AM6" s="381"/>
      <c r="AN6" s="406"/>
      <c r="AO6" s="13" t="s">
        <v>3</v>
      </c>
    </row>
    <row r="7" spans="2:41" ht="20.100000000000001" customHeight="1">
      <c r="U7" s="14"/>
      <c r="V7" s="14"/>
      <c r="W7" s="14"/>
      <c r="X7" s="14"/>
      <c r="Y7" s="15"/>
    </row>
    <row r="8" spans="2:41" ht="24.75" customHeight="1">
      <c r="U8" s="14"/>
      <c r="V8" s="14"/>
      <c r="W8" s="14"/>
      <c r="X8" s="14"/>
      <c r="Y8" s="410"/>
      <c r="Z8" s="410"/>
      <c r="AA8" s="410"/>
      <c r="AB8" s="410"/>
      <c r="AC8" s="410"/>
      <c r="AD8" s="13" t="s">
        <v>0</v>
      </c>
      <c r="AE8" s="381"/>
      <c r="AF8" s="406"/>
      <c r="AG8" s="13" t="s">
        <v>5</v>
      </c>
      <c r="AH8" s="13" t="s">
        <v>6</v>
      </c>
      <c r="AI8" s="381"/>
      <c r="AJ8" s="406"/>
      <c r="AK8" s="406"/>
      <c r="AL8" s="406"/>
      <c r="AM8" s="406"/>
      <c r="AN8" s="406"/>
      <c r="AO8" s="13" t="s">
        <v>7</v>
      </c>
    </row>
    <row r="9" spans="2:41" ht="20.25" customHeight="1">
      <c r="Y9" s="411" t="s">
        <v>8</v>
      </c>
      <c r="Z9" s="411"/>
      <c r="AA9" s="411"/>
      <c r="AB9" s="411"/>
      <c r="AC9" s="411"/>
      <c r="AD9" s="394"/>
      <c r="AE9" s="412"/>
      <c r="AF9" s="412"/>
      <c r="AG9" s="412"/>
      <c r="AH9" s="412"/>
      <c r="AI9" s="412"/>
      <c r="AJ9" s="412"/>
      <c r="AK9" s="412"/>
      <c r="AL9" s="412"/>
      <c r="AM9" s="412"/>
      <c r="AN9" s="412"/>
      <c r="AO9" s="412"/>
    </row>
    <row r="10" spans="2:41" ht="20.100000000000001" customHeight="1">
      <c r="Y10" s="411"/>
      <c r="Z10" s="411"/>
      <c r="AA10" s="411"/>
      <c r="AB10" s="411"/>
      <c r="AC10" s="411"/>
      <c r="AD10" s="412"/>
      <c r="AE10" s="412"/>
      <c r="AF10" s="412"/>
      <c r="AG10" s="412"/>
      <c r="AH10" s="412"/>
      <c r="AI10" s="412"/>
      <c r="AJ10" s="412"/>
      <c r="AK10" s="412"/>
      <c r="AL10" s="412"/>
      <c r="AM10" s="412"/>
      <c r="AN10" s="412"/>
      <c r="AO10" s="412"/>
    </row>
    <row r="11" spans="2:41" ht="20.100000000000001" customHeight="1">
      <c r="B11" s="372" t="s">
        <v>9</v>
      </c>
      <c r="C11" s="373"/>
      <c r="D11" s="373"/>
      <c r="E11" s="373"/>
      <c r="F11" s="373"/>
      <c r="G11" s="423" t="s">
        <v>19</v>
      </c>
      <c r="H11" s="423"/>
      <c r="I11" s="373" t="s">
        <v>10</v>
      </c>
      <c r="J11" s="373"/>
      <c r="K11" s="373"/>
      <c r="L11" s="373"/>
      <c r="M11" s="373"/>
      <c r="N11" s="423" t="s">
        <v>19</v>
      </c>
      <c r="O11" s="423"/>
      <c r="P11" s="373" t="s">
        <v>11</v>
      </c>
      <c r="Q11" s="373"/>
      <c r="R11" s="373"/>
      <c r="S11" s="373"/>
      <c r="T11" s="374"/>
      <c r="Y11" s="411" t="s">
        <v>25</v>
      </c>
      <c r="Z11" s="411"/>
      <c r="AA11" s="411"/>
      <c r="AB11" s="411"/>
      <c r="AC11" s="411"/>
      <c r="AD11" s="381"/>
      <c r="AE11" s="406"/>
      <c r="AF11" s="406"/>
      <c r="AG11" s="406"/>
      <c r="AH11" s="406"/>
      <c r="AI11" s="381"/>
      <c r="AJ11" s="406"/>
      <c r="AK11" s="406"/>
      <c r="AL11" s="406"/>
      <c r="AM11" s="406"/>
      <c r="AN11" s="406"/>
      <c r="AO11" s="406"/>
    </row>
    <row r="13" spans="2:41" ht="20.100000000000001" customHeight="1">
      <c r="B13" s="384"/>
      <c r="C13" s="385"/>
      <c r="D13" s="385"/>
      <c r="E13" s="385"/>
      <c r="F13" s="385"/>
      <c r="G13" s="386"/>
      <c r="H13" s="422" t="s">
        <v>77</v>
      </c>
      <c r="I13" s="422"/>
      <c r="J13" s="422"/>
      <c r="K13" s="422"/>
      <c r="L13" s="422"/>
      <c r="M13" s="422"/>
      <c r="N13" s="422"/>
      <c r="O13" s="422"/>
      <c r="P13" s="422"/>
      <c r="Q13" s="422"/>
      <c r="R13" s="422"/>
      <c r="S13" s="422"/>
      <c r="T13" s="422"/>
      <c r="U13" s="422"/>
      <c r="V13" s="422"/>
      <c r="W13" s="422"/>
      <c r="X13" s="422"/>
      <c r="Y13" s="422" t="s">
        <v>78</v>
      </c>
      <c r="Z13" s="422"/>
      <c r="AA13" s="422"/>
      <c r="AB13" s="422"/>
      <c r="AC13" s="422"/>
      <c r="AD13" s="422"/>
      <c r="AE13" s="422"/>
      <c r="AF13" s="422"/>
      <c r="AG13" s="422"/>
      <c r="AH13" s="422"/>
      <c r="AI13" s="422"/>
      <c r="AJ13" s="422"/>
      <c r="AK13" s="422"/>
      <c r="AL13" s="422"/>
      <c r="AM13" s="422"/>
      <c r="AN13" s="422"/>
      <c r="AO13" s="422"/>
    </row>
    <row r="14" spans="2:41" ht="39.75" customHeight="1">
      <c r="B14" s="384" t="s">
        <v>12</v>
      </c>
      <c r="C14" s="385"/>
      <c r="D14" s="385"/>
      <c r="E14" s="385"/>
      <c r="F14" s="385"/>
      <c r="G14" s="386"/>
      <c r="H14" s="413"/>
      <c r="I14" s="413"/>
      <c r="J14" s="413"/>
      <c r="K14" s="413"/>
      <c r="L14" s="413"/>
      <c r="M14" s="13" t="s">
        <v>4</v>
      </c>
      <c r="N14" s="381"/>
      <c r="O14" s="406"/>
      <c r="P14" s="13" t="s">
        <v>5</v>
      </c>
      <c r="Q14" s="13" t="s">
        <v>6</v>
      </c>
      <c r="R14" s="390"/>
      <c r="S14" s="390"/>
      <c r="T14" s="390"/>
      <c r="U14" s="390"/>
      <c r="V14" s="390"/>
      <c r="W14" s="390"/>
      <c r="X14" s="30" t="s">
        <v>7</v>
      </c>
      <c r="Y14" s="414">
        <f>Y8</f>
        <v>0</v>
      </c>
      <c r="Z14" s="414"/>
      <c r="AA14" s="414"/>
      <c r="AB14" s="414"/>
      <c r="AC14" s="414"/>
      <c r="AD14" s="13" t="s">
        <v>4</v>
      </c>
      <c r="AE14" s="409">
        <f>AE8</f>
        <v>0</v>
      </c>
      <c r="AF14" s="409"/>
      <c r="AG14" s="13" t="s">
        <v>5</v>
      </c>
      <c r="AH14" s="13" t="s">
        <v>6</v>
      </c>
      <c r="AI14" s="408">
        <f>AI8</f>
        <v>0</v>
      </c>
      <c r="AJ14" s="408"/>
      <c r="AK14" s="408"/>
      <c r="AL14" s="408"/>
      <c r="AM14" s="408"/>
      <c r="AN14" s="408"/>
      <c r="AO14" s="30" t="s">
        <v>7</v>
      </c>
    </row>
    <row r="15" spans="2:41" ht="39" customHeight="1">
      <c r="B15" s="384" t="s">
        <v>74</v>
      </c>
      <c r="C15" s="385"/>
      <c r="D15" s="385"/>
      <c r="E15" s="385"/>
      <c r="F15" s="385"/>
      <c r="G15" s="386"/>
      <c r="H15" s="33"/>
      <c r="I15" s="34"/>
      <c r="J15" s="34"/>
      <c r="K15" s="405" t="s">
        <v>26</v>
      </c>
      <c r="L15" s="405"/>
      <c r="M15" s="398"/>
      <c r="N15" s="398"/>
      <c r="O15" s="25" t="s">
        <v>209</v>
      </c>
      <c r="P15" s="398"/>
      <c r="Q15" s="398"/>
      <c r="R15" s="18" t="s">
        <v>210</v>
      </c>
      <c r="S15" s="398"/>
      <c r="T15" s="398"/>
      <c r="U15" s="25" t="s">
        <v>212</v>
      </c>
      <c r="V15" s="25"/>
      <c r="W15" s="25"/>
      <c r="X15" s="19"/>
      <c r="Y15" s="33"/>
      <c r="Z15" s="34"/>
      <c r="AA15" s="34"/>
      <c r="AB15" s="405" t="s">
        <v>26</v>
      </c>
      <c r="AC15" s="405"/>
      <c r="AD15" s="398"/>
      <c r="AE15" s="398"/>
      <c r="AF15" s="25" t="s">
        <v>209</v>
      </c>
      <c r="AG15" s="398"/>
      <c r="AH15" s="398"/>
      <c r="AI15" s="18" t="s">
        <v>210</v>
      </c>
      <c r="AJ15" s="398"/>
      <c r="AK15" s="398"/>
      <c r="AL15" s="25" t="s">
        <v>212</v>
      </c>
      <c r="AM15" s="25"/>
      <c r="AN15" s="25"/>
      <c r="AO15" s="19"/>
    </row>
    <row r="16" spans="2:41" ht="20.100000000000001" customHeight="1">
      <c r="B16" s="384" t="s">
        <v>13</v>
      </c>
      <c r="C16" s="385"/>
      <c r="D16" s="385"/>
      <c r="E16" s="385"/>
      <c r="F16" s="385"/>
      <c r="G16" s="386"/>
      <c r="H16" s="375" t="s">
        <v>14</v>
      </c>
      <c r="I16" s="376"/>
      <c r="J16" s="376"/>
      <c r="K16" s="376"/>
      <c r="L16" s="396"/>
      <c r="M16" s="396"/>
      <c r="N16" s="396"/>
      <c r="O16" s="396"/>
      <c r="P16" s="396"/>
      <c r="Q16" s="396"/>
      <c r="R16" s="396"/>
      <c r="S16" s="396"/>
      <c r="T16" s="396"/>
      <c r="U16" s="396"/>
      <c r="V16" s="396"/>
      <c r="W16" s="396"/>
      <c r="X16" s="397"/>
      <c r="Y16" s="375" t="s">
        <v>14</v>
      </c>
      <c r="Z16" s="376"/>
      <c r="AA16" s="376"/>
      <c r="AB16" s="376"/>
      <c r="AC16" s="396"/>
      <c r="AD16" s="396"/>
      <c r="AE16" s="396"/>
      <c r="AF16" s="396"/>
      <c r="AG16" s="396"/>
      <c r="AH16" s="396"/>
      <c r="AI16" s="396"/>
      <c r="AJ16" s="396"/>
      <c r="AK16" s="396"/>
      <c r="AL16" s="396"/>
      <c r="AM16" s="396"/>
      <c r="AN16" s="396"/>
      <c r="AO16" s="397"/>
    </row>
    <row r="17" spans="2:41" ht="24.95" customHeight="1">
      <c r="B17" s="387"/>
      <c r="C17" s="388"/>
      <c r="D17" s="388"/>
      <c r="E17" s="388"/>
      <c r="F17" s="388"/>
      <c r="G17" s="389"/>
      <c r="H17" s="402"/>
      <c r="I17" s="403"/>
      <c r="J17" s="403"/>
      <c r="K17" s="403"/>
      <c r="L17" s="403"/>
      <c r="M17" s="403"/>
      <c r="N17" s="403"/>
      <c r="O17" s="403"/>
      <c r="P17" s="403"/>
      <c r="Q17" s="403"/>
      <c r="R17" s="403"/>
      <c r="S17" s="403"/>
      <c r="T17" s="403"/>
      <c r="U17" s="403"/>
      <c r="V17" s="403"/>
      <c r="W17" s="403"/>
      <c r="X17" s="404"/>
      <c r="Y17" s="399">
        <f>AD9</f>
        <v>0</v>
      </c>
      <c r="Z17" s="400"/>
      <c r="AA17" s="400"/>
      <c r="AB17" s="400"/>
      <c r="AC17" s="400"/>
      <c r="AD17" s="400"/>
      <c r="AE17" s="400"/>
      <c r="AF17" s="400"/>
      <c r="AG17" s="400"/>
      <c r="AH17" s="400"/>
      <c r="AI17" s="400"/>
      <c r="AJ17" s="400"/>
      <c r="AK17" s="400"/>
      <c r="AL17" s="400"/>
      <c r="AM17" s="400"/>
      <c r="AN17" s="400"/>
      <c r="AO17" s="401"/>
    </row>
    <row r="18" spans="2:41" ht="20.100000000000001" customHeight="1">
      <c r="B18" s="415" t="s">
        <v>15</v>
      </c>
      <c r="C18" s="416"/>
      <c r="D18" s="416"/>
      <c r="E18" s="416"/>
      <c r="F18" s="416"/>
      <c r="G18" s="417"/>
      <c r="H18" s="20" t="s">
        <v>16</v>
      </c>
      <c r="I18" s="390"/>
      <c r="J18" s="390"/>
      <c r="K18" s="390"/>
      <c r="L18" s="390"/>
      <c r="M18" s="390"/>
      <c r="N18" s="391"/>
      <c r="O18" s="391"/>
      <c r="P18" s="391"/>
      <c r="Q18" s="391"/>
      <c r="R18" s="391"/>
      <c r="S18" s="391"/>
      <c r="T18" s="391"/>
      <c r="U18" s="391"/>
      <c r="V18" s="391"/>
      <c r="W18" s="391"/>
      <c r="X18" s="392"/>
      <c r="Y18" s="21" t="s">
        <v>16</v>
      </c>
      <c r="Z18" s="390"/>
      <c r="AA18" s="390"/>
      <c r="AB18" s="390"/>
      <c r="AC18" s="390"/>
      <c r="AD18" s="390"/>
      <c r="AE18" s="391"/>
      <c r="AF18" s="391"/>
      <c r="AG18" s="391"/>
      <c r="AH18" s="391"/>
      <c r="AI18" s="391"/>
      <c r="AJ18" s="391"/>
      <c r="AK18" s="391"/>
      <c r="AL18" s="391"/>
      <c r="AM18" s="391"/>
      <c r="AN18" s="391"/>
      <c r="AO18" s="392"/>
    </row>
    <row r="19" spans="2:41" ht="24.95" customHeight="1">
      <c r="B19" s="444"/>
      <c r="C19" s="445"/>
      <c r="D19" s="445"/>
      <c r="E19" s="445"/>
      <c r="F19" s="445"/>
      <c r="G19" s="446"/>
      <c r="H19" s="393"/>
      <c r="I19" s="394"/>
      <c r="J19" s="394"/>
      <c r="K19" s="394"/>
      <c r="L19" s="394"/>
      <c r="M19" s="394"/>
      <c r="N19" s="394"/>
      <c r="O19" s="394"/>
      <c r="P19" s="394"/>
      <c r="Q19" s="394"/>
      <c r="R19" s="394"/>
      <c r="S19" s="394"/>
      <c r="T19" s="394"/>
      <c r="U19" s="394"/>
      <c r="V19" s="394"/>
      <c r="W19" s="394"/>
      <c r="X19" s="395"/>
      <c r="Y19" s="393"/>
      <c r="Z19" s="394"/>
      <c r="AA19" s="394"/>
      <c r="AB19" s="394"/>
      <c r="AC19" s="394"/>
      <c r="AD19" s="394"/>
      <c r="AE19" s="394"/>
      <c r="AF19" s="394"/>
      <c r="AG19" s="394"/>
      <c r="AH19" s="394"/>
      <c r="AI19" s="394"/>
      <c r="AJ19" s="394"/>
      <c r="AK19" s="394"/>
      <c r="AL19" s="394"/>
      <c r="AM19" s="394"/>
      <c r="AN19" s="394"/>
      <c r="AO19" s="395"/>
    </row>
    <row r="20" spans="2:41" ht="20.100000000000001" customHeight="1">
      <c r="B20" s="418"/>
      <c r="C20" s="419"/>
      <c r="D20" s="419"/>
      <c r="E20" s="419"/>
      <c r="F20" s="419"/>
      <c r="G20" s="420"/>
      <c r="H20" s="427" t="s">
        <v>29</v>
      </c>
      <c r="I20" s="428"/>
      <c r="J20" s="425"/>
      <c r="K20" s="425"/>
      <c r="L20" s="425"/>
      <c r="M20" s="425"/>
      <c r="N20" s="425"/>
      <c r="O20" s="425"/>
      <c r="P20" s="284" t="s">
        <v>30</v>
      </c>
      <c r="Q20" s="428" t="s">
        <v>17</v>
      </c>
      <c r="R20" s="428"/>
      <c r="S20" s="379"/>
      <c r="T20" s="379"/>
      <c r="U20" s="379"/>
      <c r="V20" s="379"/>
      <c r="W20" s="379"/>
      <c r="X20" s="380"/>
      <c r="Y20" s="368" t="s">
        <v>29</v>
      </c>
      <c r="Z20" s="369"/>
      <c r="AA20" s="425"/>
      <c r="AB20" s="425"/>
      <c r="AC20" s="425"/>
      <c r="AD20" s="425"/>
      <c r="AE20" s="425"/>
      <c r="AF20" s="425"/>
      <c r="AG20" s="22" t="s">
        <v>30</v>
      </c>
      <c r="AH20" s="369" t="s">
        <v>17</v>
      </c>
      <c r="AI20" s="369"/>
      <c r="AJ20" s="425"/>
      <c r="AK20" s="425"/>
      <c r="AL20" s="425"/>
      <c r="AM20" s="425"/>
      <c r="AN20" s="425"/>
      <c r="AO20" s="426"/>
    </row>
    <row r="21" spans="2:41" ht="20.100000000000001" customHeight="1">
      <c r="B21" s="415" t="s">
        <v>22</v>
      </c>
      <c r="C21" s="416"/>
      <c r="D21" s="416"/>
      <c r="E21" s="416"/>
      <c r="F21" s="416"/>
      <c r="G21" s="417"/>
      <c r="H21" s="377" t="s">
        <v>14</v>
      </c>
      <c r="I21" s="378"/>
      <c r="J21" s="378"/>
      <c r="K21" s="378"/>
      <c r="L21" s="396"/>
      <c r="M21" s="396"/>
      <c r="N21" s="396"/>
      <c r="O21" s="396"/>
      <c r="P21" s="396"/>
      <c r="Q21" s="396"/>
      <c r="R21" s="396"/>
      <c r="S21" s="396"/>
      <c r="T21" s="396"/>
      <c r="U21" s="396"/>
      <c r="V21" s="396"/>
      <c r="W21" s="396"/>
      <c r="X21" s="397"/>
      <c r="Y21" s="375" t="s">
        <v>14</v>
      </c>
      <c r="Z21" s="376"/>
      <c r="AA21" s="376"/>
      <c r="AB21" s="376"/>
      <c r="AC21" s="396"/>
      <c r="AD21" s="396"/>
      <c r="AE21" s="396"/>
      <c r="AF21" s="396"/>
      <c r="AG21" s="396"/>
      <c r="AH21" s="396"/>
      <c r="AI21" s="396"/>
      <c r="AJ21" s="396"/>
      <c r="AK21" s="396"/>
      <c r="AL21" s="396"/>
      <c r="AM21" s="396"/>
      <c r="AN21" s="396"/>
      <c r="AO21" s="397"/>
    </row>
    <row r="22" spans="2:41" ht="24.95" customHeight="1">
      <c r="B22" s="418"/>
      <c r="C22" s="419"/>
      <c r="D22" s="419"/>
      <c r="E22" s="419"/>
      <c r="F22" s="419"/>
      <c r="G22" s="420"/>
      <c r="H22" s="402"/>
      <c r="I22" s="403"/>
      <c r="J22" s="403"/>
      <c r="K22" s="403"/>
      <c r="L22" s="403"/>
      <c r="M22" s="403"/>
      <c r="N22" s="403"/>
      <c r="O22" s="403"/>
      <c r="P22" s="403"/>
      <c r="Q22" s="403"/>
      <c r="R22" s="403"/>
      <c r="S22" s="403"/>
      <c r="T22" s="403"/>
      <c r="U22" s="403"/>
      <c r="V22" s="403"/>
      <c r="W22" s="403"/>
      <c r="X22" s="404"/>
      <c r="Y22" s="399">
        <f>AI11</f>
        <v>0</v>
      </c>
      <c r="Z22" s="400"/>
      <c r="AA22" s="400"/>
      <c r="AB22" s="400"/>
      <c r="AC22" s="400"/>
      <c r="AD22" s="400"/>
      <c r="AE22" s="400"/>
      <c r="AF22" s="400"/>
      <c r="AG22" s="400"/>
      <c r="AH22" s="400"/>
      <c r="AI22" s="400"/>
      <c r="AJ22" s="400"/>
      <c r="AK22" s="400"/>
      <c r="AL22" s="400"/>
      <c r="AM22" s="400"/>
      <c r="AN22" s="400"/>
      <c r="AO22" s="401"/>
    </row>
    <row r="23" spans="2:41" ht="20.100000000000001" customHeight="1">
      <c r="B23" s="387" t="s">
        <v>27</v>
      </c>
      <c r="C23" s="388"/>
      <c r="D23" s="388"/>
      <c r="E23" s="388"/>
      <c r="F23" s="388"/>
      <c r="G23" s="389"/>
      <c r="H23" s="435" t="s">
        <v>28</v>
      </c>
      <c r="I23" s="436"/>
      <c r="J23" s="436"/>
      <c r="K23" s="17"/>
      <c r="L23" s="403"/>
      <c r="M23" s="403"/>
      <c r="N23" s="22" t="s">
        <v>1</v>
      </c>
      <c r="O23" s="403"/>
      <c r="P23" s="403"/>
      <c r="Q23" s="22" t="s">
        <v>2</v>
      </c>
      <c r="R23" s="403"/>
      <c r="S23" s="403"/>
      <c r="T23" s="16" t="s">
        <v>3</v>
      </c>
      <c r="U23" s="435" t="s">
        <v>20</v>
      </c>
      <c r="V23" s="436"/>
      <c r="W23" s="423"/>
      <c r="X23" s="437"/>
      <c r="Y23" s="435" t="s">
        <v>28</v>
      </c>
      <c r="Z23" s="436"/>
      <c r="AA23" s="436"/>
      <c r="AB23" s="17"/>
      <c r="AC23" s="403"/>
      <c r="AD23" s="403"/>
      <c r="AE23" s="22" t="s">
        <v>1</v>
      </c>
      <c r="AF23" s="403"/>
      <c r="AG23" s="403"/>
      <c r="AH23" s="22" t="s">
        <v>2</v>
      </c>
      <c r="AI23" s="403"/>
      <c r="AJ23" s="403"/>
      <c r="AK23" s="16" t="s">
        <v>3</v>
      </c>
      <c r="AL23" s="435" t="s">
        <v>20</v>
      </c>
      <c r="AM23" s="436"/>
      <c r="AN23" s="423"/>
      <c r="AO23" s="437"/>
    </row>
    <row r="24" spans="2:41" ht="20.100000000000001" customHeight="1">
      <c r="B24" s="418" t="s">
        <v>75</v>
      </c>
      <c r="C24" s="419"/>
      <c r="D24" s="419"/>
      <c r="E24" s="419"/>
      <c r="F24" s="419"/>
      <c r="G24" s="420"/>
      <c r="H24" s="435" t="s">
        <v>29</v>
      </c>
      <c r="I24" s="436"/>
      <c r="J24" s="436"/>
      <c r="K24" s="424"/>
      <c r="L24" s="424"/>
      <c r="M24" s="424"/>
      <c r="N24" s="424"/>
      <c r="O24" s="424"/>
      <c r="P24" s="424"/>
      <c r="Q24" s="424"/>
      <c r="R24" s="424"/>
      <c r="S24" s="424"/>
      <c r="T24" s="424"/>
      <c r="U24" s="424"/>
      <c r="V24" s="424"/>
      <c r="W24" s="424"/>
      <c r="X24" s="24"/>
      <c r="Y24" s="435" t="s">
        <v>29</v>
      </c>
      <c r="Z24" s="436"/>
      <c r="AA24" s="436"/>
      <c r="AB24" s="424"/>
      <c r="AC24" s="424"/>
      <c r="AD24" s="424"/>
      <c r="AE24" s="424"/>
      <c r="AF24" s="424"/>
      <c r="AG24" s="424"/>
      <c r="AH24" s="424"/>
      <c r="AI24" s="424"/>
      <c r="AJ24" s="424"/>
      <c r="AK24" s="424"/>
      <c r="AL24" s="424"/>
      <c r="AM24" s="424"/>
      <c r="AN24" s="424"/>
      <c r="AO24" s="24"/>
    </row>
    <row r="25" spans="2:41" ht="20.100000000000001" customHeight="1">
      <c r="B25" s="418" t="s">
        <v>79</v>
      </c>
      <c r="C25" s="419"/>
      <c r="D25" s="419"/>
      <c r="E25" s="419"/>
      <c r="F25" s="419"/>
      <c r="G25" s="420"/>
      <c r="H25" s="431"/>
      <c r="I25" s="432"/>
      <c r="J25" s="432"/>
      <c r="K25" s="432"/>
      <c r="L25" s="432"/>
      <c r="M25" s="432"/>
      <c r="N25" s="23" t="s">
        <v>76</v>
      </c>
      <c r="O25" s="433"/>
      <c r="P25" s="433"/>
      <c r="Q25" s="433"/>
      <c r="R25" s="433"/>
      <c r="S25" s="433"/>
      <c r="T25" s="433"/>
      <c r="U25" s="433"/>
      <c r="V25" s="433"/>
      <c r="W25" s="433"/>
      <c r="X25" s="434"/>
      <c r="Y25" s="431"/>
      <c r="Z25" s="432"/>
      <c r="AA25" s="432"/>
      <c r="AB25" s="432"/>
      <c r="AC25" s="432"/>
      <c r="AD25" s="432"/>
      <c r="AE25" s="23" t="s">
        <v>76</v>
      </c>
      <c r="AF25" s="433"/>
      <c r="AG25" s="433"/>
      <c r="AH25" s="433"/>
      <c r="AI25" s="433"/>
      <c r="AJ25" s="433"/>
      <c r="AK25" s="433"/>
      <c r="AL25" s="433"/>
      <c r="AM25" s="433"/>
      <c r="AN25" s="433"/>
      <c r="AO25" s="434"/>
    </row>
    <row r="26" spans="2:41" ht="20.100000000000001" customHeight="1">
      <c r="B26" s="415" t="s">
        <v>21</v>
      </c>
      <c r="C26" s="416"/>
      <c r="D26" s="416"/>
      <c r="E26" s="416"/>
      <c r="F26" s="416"/>
      <c r="G26" s="417"/>
      <c r="H26" s="375" t="s">
        <v>14</v>
      </c>
      <c r="I26" s="376"/>
      <c r="J26" s="376"/>
      <c r="K26" s="376"/>
      <c r="L26" s="429"/>
      <c r="M26" s="429"/>
      <c r="N26" s="429"/>
      <c r="O26" s="429"/>
      <c r="P26" s="429"/>
      <c r="Q26" s="429"/>
      <c r="R26" s="429"/>
      <c r="S26" s="429"/>
      <c r="T26" s="429"/>
      <c r="U26" s="429"/>
      <c r="V26" s="429"/>
      <c r="W26" s="429"/>
      <c r="X26" s="430"/>
      <c r="Y26" s="375" t="s">
        <v>14</v>
      </c>
      <c r="Z26" s="376"/>
      <c r="AA26" s="376"/>
      <c r="AB26" s="376"/>
      <c r="AC26" s="429"/>
      <c r="AD26" s="429"/>
      <c r="AE26" s="429"/>
      <c r="AF26" s="429"/>
      <c r="AG26" s="429"/>
      <c r="AH26" s="429"/>
      <c r="AI26" s="429"/>
      <c r="AJ26" s="429"/>
      <c r="AK26" s="429"/>
      <c r="AL26" s="429"/>
      <c r="AM26" s="429"/>
      <c r="AN26" s="429"/>
      <c r="AO26" s="430"/>
    </row>
    <row r="27" spans="2:41" ht="24.95" customHeight="1">
      <c r="B27" s="418"/>
      <c r="C27" s="419"/>
      <c r="D27" s="419"/>
      <c r="E27" s="419"/>
      <c r="F27" s="419"/>
      <c r="G27" s="420"/>
      <c r="H27" s="453"/>
      <c r="I27" s="379"/>
      <c r="J27" s="379"/>
      <c r="K27" s="379"/>
      <c r="L27" s="379"/>
      <c r="M27" s="379"/>
      <c r="N27" s="379"/>
      <c r="O27" s="379"/>
      <c r="P27" s="379"/>
      <c r="Q27" s="379"/>
      <c r="R27" s="379"/>
      <c r="S27" s="379"/>
      <c r="T27" s="379"/>
      <c r="U27" s="379"/>
      <c r="V27" s="379"/>
      <c r="W27" s="379"/>
      <c r="X27" s="380"/>
      <c r="Y27" s="453"/>
      <c r="Z27" s="379"/>
      <c r="AA27" s="379"/>
      <c r="AB27" s="379"/>
      <c r="AC27" s="379"/>
      <c r="AD27" s="379"/>
      <c r="AE27" s="379"/>
      <c r="AF27" s="379"/>
      <c r="AG27" s="379"/>
      <c r="AH27" s="379"/>
      <c r="AI27" s="379"/>
      <c r="AJ27" s="379"/>
      <c r="AK27" s="379"/>
      <c r="AL27" s="379"/>
      <c r="AM27" s="379"/>
      <c r="AN27" s="379"/>
      <c r="AO27" s="380"/>
    </row>
    <row r="28" spans="2:41" ht="20.100000000000001" customHeight="1">
      <c r="B28" s="372" t="s">
        <v>27</v>
      </c>
      <c r="C28" s="373"/>
      <c r="D28" s="373"/>
      <c r="E28" s="373"/>
      <c r="F28" s="373"/>
      <c r="G28" s="374"/>
      <c r="H28" s="435" t="s">
        <v>28</v>
      </c>
      <c r="I28" s="436"/>
      <c r="J28" s="436"/>
      <c r="K28" s="17"/>
      <c r="L28" s="379"/>
      <c r="M28" s="379"/>
      <c r="N28" s="22" t="s">
        <v>1</v>
      </c>
      <c r="O28" s="403"/>
      <c r="P28" s="403"/>
      <c r="Q28" s="22" t="s">
        <v>2</v>
      </c>
      <c r="R28" s="403"/>
      <c r="S28" s="403"/>
      <c r="T28" s="16" t="s">
        <v>3</v>
      </c>
      <c r="U28" s="435" t="s">
        <v>20</v>
      </c>
      <c r="V28" s="436"/>
      <c r="W28" s="423"/>
      <c r="X28" s="437"/>
      <c r="Y28" s="435" t="s">
        <v>28</v>
      </c>
      <c r="Z28" s="436"/>
      <c r="AA28" s="436"/>
      <c r="AB28" s="17"/>
      <c r="AC28" s="403"/>
      <c r="AD28" s="403"/>
      <c r="AE28" s="22" t="s">
        <v>1</v>
      </c>
      <c r="AF28" s="403"/>
      <c r="AG28" s="403"/>
      <c r="AH28" s="22" t="s">
        <v>2</v>
      </c>
      <c r="AI28" s="403"/>
      <c r="AJ28" s="403"/>
      <c r="AK28" s="16" t="s">
        <v>3</v>
      </c>
      <c r="AL28" s="435" t="s">
        <v>20</v>
      </c>
      <c r="AM28" s="436"/>
      <c r="AN28" s="423"/>
      <c r="AO28" s="437"/>
    </row>
    <row r="29" spans="2:41" ht="20.100000000000001" customHeight="1">
      <c r="B29" s="440" t="s">
        <v>215</v>
      </c>
      <c r="C29" s="441"/>
      <c r="D29" s="441"/>
      <c r="E29" s="441"/>
      <c r="F29" s="441"/>
      <c r="G29" s="442"/>
      <c r="H29" s="443"/>
      <c r="I29" s="423"/>
      <c r="J29" s="423"/>
      <c r="K29" s="423"/>
      <c r="L29" s="423"/>
      <c r="M29" s="423"/>
      <c r="N29" s="423"/>
      <c r="O29" s="423"/>
      <c r="P29" s="423"/>
      <c r="Q29" s="423"/>
      <c r="R29" s="423"/>
      <c r="S29" s="423"/>
      <c r="T29" s="423"/>
      <c r="U29" s="423"/>
      <c r="V29" s="423"/>
      <c r="W29" s="423"/>
      <c r="X29" s="437"/>
      <c r="Y29" s="443"/>
      <c r="Z29" s="423"/>
      <c r="AA29" s="423"/>
      <c r="AB29" s="423"/>
      <c r="AC29" s="423"/>
      <c r="AD29" s="423"/>
      <c r="AE29" s="423"/>
      <c r="AF29" s="423"/>
      <c r="AG29" s="423"/>
      <c r="AH29" s="423"/>
      <c r="AI29" s="423"/>
      <c r="AJ29" s="423"/>
      <c r="AK29" s="423"/>
      <c r="AL29" s="423"/>
      <c r="AM29" s="423"/>
      <c r="AN29" s="423"/>
      <c r="AO29" s="437"/>
    </row>
    <row r="30" spans="2:41" ht="20.100000000000001" customHeight="1">
      <c r="B30" s="447" t="s">
        <v>18</v>
      </c>
      <c r="C30" s="448"/>
      <c r="D30" s="448"/>
      <c r="E30" s="448"/>
      <c r="F30" s="448"/>
      <c r="G30" s="449"/>
      <c r="H30" s="35" t="s">
        <v>16</v>
      </c>
      <c r="I30" s="381"/>
      <c r="J30" s="381"/>
      <c r="K30" s="381"/>
      <c r="L30" s="381"/>
      <c r="M30" s="381"/>
      <c r="N30" s="382"/>
      <c r="O30" s="382"/>
      <c r="P30" s="382"/>
      <c r="Q30" s="382"/>
      <c r="R30" s="382"/>
      <c r="S30" s="382"/>
      <c r="T30" s="382"/>
      <c r="U30" s="382"/>
      <c r="V30" s="382"/>
      <c r="W30" s="382"/>
      <c r="X30" s="383"/>
      <c r="Y30" s="36" t="s">
        <v>16</v>
      </c>
      <c r="Z30" s="381"/>
      <c r="AA30" s="381"/>
      <c r="AB30" s="381"/>
      <c r="AC30" s="381"/>
      <c r="AD30" s="381"/>
      <c r="AE30" s="438"/>
      <c r="AF30" s="438"/>
      <c r="AG30" s="438"/>
      <c r="AH30" s="438"/>
      <c r="AI30" s="438"/>
      <c r="AJ30" s="438"/>
      <c r="AK30" s="438"/>
      <c r="AL30" s="438"/>
      <c r="AM30" s="438"/>
      <c r="AN30" s="438"/>
      <c r="AO30" s="439"/>
    </row>
    <row r="31" spans="2:41" ht="24.95" customHeight="1">
      <c r="B31" s="447"/>
      <c r="C31" s="448"/>
      <c r="D31" s="448"/>
      <c r="E31" s="448"/>
      <c r="F31" s="448"/>
      <c r="G31" s="449"/>
      <c r="H31" s="393"/>
      <c r="I31" s="394"/>
      <c r="J31" s="394"/>
      <c r="K31" s="394"/>
      <c r="L31" s="394"/>
      <c r="M31" s="394"/>
      <c r="N31" s="394"/>
      <c r="O31" s="394"/>
      <c r="P31" s="394"/>
      <c r="Q31" s="394"/>
      <c r="R31" s="394"/>
      <c r="S31" s="394"/>
      <c r="T31" s="394"/>
      <c r="U31" s="394"/>
      <c r="V31" s="394"/>
      <c r="W31" s="394"/>
      <c r="X31" s="395"/>
      <c r="Y31" s="393"/>
      <c r="Z31" s="394"/>
      <c r="AA31" s="394"/>
      <c r="AB31" s="394"/>
      <c r="AC31" s="394"/>
      <c r="AD31" s="394"/>
      <c r="AE31" s="394"/>
      <c r="AF31" s="394"/>
      <c r="AG31" s="394"/>
      <c r="AH31" s="394"/>
      <c r="AI31" s="394"/>
      <c r="AJ31" s="394"/>
      <c r="AK31" s="394"/>
      <c r="AL31" s="394"/>
      <c r="AM31" s="394"/>
      <c r="AN31" s="394"/>
      <c r="AO31" s="395"/>
    </row>
    <row r="32" spans="2:41" ht="20.100000000000001" customHeight="1">
      <c r="B32" s="450"/>
      <c r="C32" s="451"/>
      <c r="D32" s="451"/>
      <c r="E32" s="451"/>
      <c r="F32" s="451"/>
      <c r="G32" s="452"/>
      <c r="H32" s="368" t="s">
        <v>29</v>
      </c>
      <c r="I32" s="369"/>
      <c r="J32" s="379"/>
      <c r="K32" s="379"/>
      <c r="L32" s="379"/>
      <c r="M32" s="379"/>
      <c r="N32" s="379"/>
      <c r="O32" s="379"/>
      <c r="P32" s="22" t="s">
        <v>30</v>
      </c>
      <c r="Q32" s="369" t="s">
        <v>17</v>
      </c>
      <c r="R32" s="369"/>
      <c r="S32" s="379"/>
      <c r="T32" s="379"/>
      <c r="U32" s="379"/>
      <c r="V32" s="379"/>
      <c r="W32" s="379"/>
      <c r="X32" s="380"/>
      <c r="Y32" s="368" t="s">
        <v>29</v>
      </c>
      <c r="Z32" s="369"/>
      <c r="AA32" s="379"/>
      <c r="AB32" s="379"/>
      <c r="AC32" s="379"/>
      <c r="AD32" s="379"/>
      <c r="AE32" s="379"/>
      <c r="AF32" s="379"/>
      <c r="AG32" s="22" t="s">
        <v>30</v>
      </c>
      <c r="AH32" s="369" t="s">
        <v>17</v>
      </c>
      <c r="AI32" s="369"/>
      <c r="AJ32" s="379"/>
      <c r="AK32" s="379"/>
      <c r="AL32" s="379"/>
      <c r="AM32" s="379"/>
      <c r="AN32" s="379"/>
      <c r="AO32" s="380"/>
    </row>
    <row r="33" spans="2:41" ht="20.10000000000000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row>
    <row r="34" spans="2:41" ht="20.100000000000001" customHeight="1">
      <c r="B34" s="365" t="s">
        <v>80</v>
      </c>
      <c r="C34" s="366"/>
      <c r="D34" s="366"/>
      <c r="E34" s="366"/>
      <c r="F34" s="366"/>
      <c r="G34" s="367"/>
      <c r="H34" s="313" t="s">
        <v>91</v>
      </c>
      <c r="I34" s="25" t="s">
        <v>216</v>
      </c>
      <c r="J34" s="25"/>
      <c r="K34" s="25"/>
      <c r="L34" s="25"/>
      <c r="M34" s="25"/>
      <c r="N34" s="25"/>
      <c r="O34" s="25"/>
      <c r="P34" s="25"/>
      <c r="Q34" s="25"/>
      <c r="R34" s="313" t="s">
        <v>91</v>
      </c>
      <c r="S34" s="25" t="s">
        <v>86</v>
      </c>
      <c r="T34" s="25"/>
      <c r="U34" s="25"/>
      <c r="V34" s="313" t="s">
        <v>91</v>
      </c>
      <c r="W34" s="25" t="s">
        <v>82</v>
      </c>
      <c r="X34" s="25"/>
      <c r="Y34" s="25"/>
      <c r="Z34" s="25"/>
      <c r="AA34" s="25"/>
      <c r="AB34" s="25"/>
      <c r="AC34" s="25"/>
      <c r="AD34" s="25"/>
      <c r="AE34" s="25"/>
      <c r="AF34" s="25"/>
      <c r="AG34" s="25"/>
      <c r="AH34" s="25"/>
      <c r="AI34" s="25"/>
      <c r="AJ34" s="19"/>
    </row>
    <row r="35" spans="2:41" ht="20.100000000000001" customHeight="1">
      <c r="B35" s="368"/>
      <c r="C35" s="369"/>
      <c r="D35" s="369"/>
      <c r="E35" s="369"/>
      <c r="F35" s="369"/>
      <c r="G35" s="370"/>
      <c r="H35" s="312" t="s">
        <v>91</v>
      </c>
      <c r="I35" s="22" t="s">
        <v>81</v>
      </c>
      <c r="J35" s="22"/>
      <c r="K35" s="22"/>
      <c r="L35" s="22"/>
      <c r="M35" s="311" t="s">
        <v>91</v>
      </c>
      <c r="N35" s="22" t="s">
        <v>83</v>
      </c>
      <c r="O35" s="22"/>
      <c r="P35" s="22"/>
      <c r="Q35" s="22"/>
      <c r="R35" s="311" t="s">
        <v>91</v>
      </c>
      <c r="S35" s="22" t="s">
        <v>104</v>
      </c>
      <c r="T35" s="22"/>
      <c r="U35" s="22"/>
      <c r="V35" s="22"/>
      <c r="W35" s="22"/>
      <c r="X35" s="22"/>
      <c r="Y35" s="22"/>
      <c r="Z35" s="22"/>
      <c r="AA35" s="22"/>
      <c r="AB35" s="22"/>
      <c r="AC35" s="22"/>
      <c r="AD35" s="22"/>
      <c r="AE35" s="22"/>
      <c r="AF35" s="22"/>
      <c r="AG35" s="22"/>
      <c r="AH35" s="22"/>
      <c r="AI35" s="22"/>
      <c r="AJ35" s="29"/>
    </row>
    <row r="36" spans="2:41" ht="20.100000000000001" customHeight="1">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row>
    <row r="37" spans="2:41" ht="20.100000000000001" customHeight="1">
      <c r="B37" s="11" t="s">
        <v>84</v>
      </c>
      <c r="AA37" s="371" t="s">
        <v>31</v>
      </c>
      <c r="AB37" s="371"/>
      <c r="AC37" s="371"/>
      <c r="AD37" s="371"/>
      <c r="AE37" s="371"/>
      <c r="AF37" s="371"/>
      <c r="AG37" s="371"/>
      <c r="AI37" s="371" t="s">
        <v>23</v>
      </c>
      <c r="AJ37" s="371"/>
      <c r="AK37" s="371"/>
      <c r="AL37" s="371"/>
      <c r="AM37" s="371"/>
      <c r="AN37" s="371"/>
      <c r="AO37" s="371"/>
    </row>
    <row r="38" spans="2:41" ht="20.100000000000001" customHeight="1">
      <c r="B38" s="26" t="s">
        <v>71</v>
      </c>
      <c r="C38" s="14"/>
      <c r="D38" s="14"/>
      <c r="AA38" s="371"/>
      <c r="AB38" s="371"/>
      <c r="AC38" s="371"/>
      <c r="AD38" s="371"/>
      <c r="AE38" s="371"/>
      <c r="AF38" s="371"/>
      <c r="AG38" s="371"/>
      <c r="AH38" s="27"/>
      <c r="AI38" s="371"/>
      <c r="AJ38" s="371"/>
      <c r="AK38" s="371"/>
      <c r="AL38" s="371"/>
      <c r="AM38" s="371"/>
      <c r="AN38" s="371"/>
      <c r="AO38" s="371"/>
    </row>
    <row r="39" spans="2:41" ht="20.100000000000001" customHeight="1">
      <c r="B39" s="26" t="s">
        <v>72</v>
      </c>
      <c r="C39" s="14"/>
      <c r="D39" s="14"/>
      <c r="AA39" s="371"/>
      <c r="AB39" s="371"/>
      <c r="AC39" s="371"/>
      <c r="AD39" s="371"/>
      <c r="AE39" s="371"/>
      <c r="AF39" s="371"/>
      <c r="AG39" s="371"/>
      <c r="AH39" s="27"/>
      <c r="AI39" s="371"/>
      <c r="AJ39" s="371"/>
      <c r="AK39" s="371"/>
      <c r="AL39" s="371"/>
      <c r="AM39" s="371"/>
      <c r="AN39" s="371"/>
      <c r="AO39" s="371"/>
    </row>
    <row r="40" spans="2:41" ht="20.100000000000001" customHeight="1">
      <c r="AA40" s="371"/>
      <c r="AB40" s="371"/>
      <c r="AC40" s="371"/>
      <c r="AD40" s="371"/>
      <c r="AE40" s="371"/>
      <c r="AF40" s="371"/>
      <c r="AG40" s="371"/>
      <c r="AH40" s="27"/>
      <c r="AI40" s="371"/>
      <c r="AJ40" s="371"/>
      <c r="AK40" s="371"/>
      <c r="AL40" s="371"/>
      <c r="AM40" s="371"/>
      <c r="AN40" s="371"/>
      <c r="AO40" s="371"/>
    </row>
    <row r="41" spans="2:41" ht="20.100000000000001" customHeight="1">
      <c r="AA41" s="371"/>
      <c r="AB41" s="371"/>
      <c r="AC41" s="371"/>
      <c r="AD41" s="371"/>
      <c r="AE41" s="371"/>
      <c r="AF41" s="371"/>
      <c r="AG41" s="371"/>
      <c r="AH41" s="27"/>
      <c r="AI41" s="371"/>
      <c r="AJ41" s="371"/>
      <c r="AK41" s="371"/>
      <c r="AL41" s="371"/>
      <c r="AM41" s="371"/>
      <c r="AN41" s="371"/>
      <c r="AO41" s="371"/>
    </row>
    <row r="42" spans="2:41" ht="20.100000000000001" customHeight="1">
      <c r="AA42" s="371"/>
      <c r="AB42" s="371"/>
      <c r="AC42" s="371"/>
      <c r="AD42" s="371"/>
      <c r="AE42" s="371"/>
      <c r="AF42" s="371"/>
      <c r="AG42" s="371"/>
      <c r="AH42" s="27"/>
      <c r="AI42" s="371"/>
      <c r="AJ42" s="371"/>
      <c r="AK42" s="371"/>
      <c r="AL42" s="371"/>
      <c r="AM42" s="371"/>
      <c r="AN42" s="371"/>
      <c r="AO42" s="371"/>
    </row>
    <row r="43" spans="2:41" ht="20.100000000000001" customHeight="1">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27"/>
      <c r="AB43" s="27"/>
      <c r="AC43" s="27"/>
      <c r="AD43" s="27"/>
      <c r="AE43" s="27"/>
      <c r="AF43" s="27"/>
      <c r="AG43" s="27"/>
      <c r="AI43" s="28"/>
      <c r="AJ43" s="28"/>
      <c r="AK43" s="28"/>
      <c r="AL43" s="28"/>
      <c r="AM43" s="28"/>
      <c r="AN43" s="28"/>
      <c r="AO43" s="28"/>
    </row>
  </sheetData>
  <sheetProtection sheet="1" selectLockedCells="1"/>
  <mergeCells count="133">
    <mergeCell ref="B29:G29"/>
    <mergeCell ref="H29:X29"/>
    <mergeCell ref="Y29:AO29"/>
    <mergeCell ref="H24:J24"/>
    <mergeCell ref="Y24:AA24"/>
    <mergeCell ref="B18:G20"/>
    <mergeCell ref="B30:G32"/>
    <mergeCell ref="H23:J23"/>
    <mergeCell ref="Y23:AA23"/>
    <mergeCell ref="AF25:AO25"/>
    <mergeCell ref="H27:X27"/>
    <mergeCell ref="J20:O20"/>
    <mergeCell ref="Q20:R20"/>
    <mergeCell ref="S20:X20"/>
    <mergeCell ref="Y20:Z20"/>
    <mergeCell ref="AA20:AF20"/>
    <mergeCell ref="AH20:AI20"/>
    <mergeCell ref="Y27:AO27"/>
    <mergeCell ref="L26:X26"/>
    <mergeCell ref="AN23:AO23"/>
    <mergeCell ref="W23:X23"/>
    <mergeCell ref="U23:V23"/>
    <mergeCell ref="AL23:AM23"/>
    <mergeCell ref="R23:S23"/>
    <mergeCell ref="AI37:AO37"/>
    <mergeCell ref="H31:X31"/>
    <mergeCell ref="Y31:AO31"/>
    <mergeCell ref="Y32:Z32"/>
    <mergeCell ref="H28:J28"/>
    <mergeCell ref="R28:S28"/>
    <mergeCell ref="U28:V28"/>
    <mergeCell ref="W28:X28"/>
    <mergeCell ref="Y28:AA28"/>
    <mergeCell ref="AI28:AJ28"/>
    <mergeCell ref="AL28:AM28"/>
    <mergeCell ref="AN28:AO28"/>
    <mergeCell ref="L28:M28"/>
    <mergeCell ref="O28:P28"/>
    <mergeCell ref="AC28:AD28"/>
    <mergeCell ref="AF28:AG28"/>
    <mergeCell ref="Z30:AD30"/>
    <mergeCell ref="AE30:AO30"/>
    <mergeCell ref="O23:P23"/>
    <mergeCell ref="L23:M23"/>
    <mergeCell ref="AI23:AJ23"/>
    <mergeCell ref="AF23:AG23"/>
    <mergeCell ref="AC23:AD23"/>
    <mergeCell ref="AC26:AO26"/>
    <mergeCell ref="H25:M25"/>
    <mergeCell ref="O25:X25"/>
    <mergeCell ref="Y25:AD25"/>
    <mergeCell ref="B21:G22"/>
    <mergeCell ref="B23:G23"/>
    <mergeCell ref="B26:G27"/>
    <mergeCell ref="B28:G28"/>
    <mergeCell ref="B24:G24"/>
    <mergeCell ref="B25:G25"/>
    <mergeCell ref="K2:AF3"/>
    <mergeCell ref="B13:G13"/>
    <mergeCell ref="H13:X13"/>
    <mergeCell ref="Y13:AO13"/>
    <mergeCell ref="K15:L15"/>
    <mergeCell ref="B14:G14"/>
    <mergeCell ref="N11:O11"/>
    <mergeCell ref="G11:H11"/>
    <mergeCell ref="B11:F11"/>
    <mergeCell ref="AC21:AO21"/>
    <mergeCell ref="L21:X21"/>
    <mergeCell ref="Y22:AO22"/>
    <mergeCell ref="H22:X22"/>
    <mergeCell ref="K24:W24"/>
    <mergeCell ref="AB24:AN24"/>
    <mergeCell ref="AJ20:AO20"/>
    <mergeCell ref="H20:I20"/>
    <mergeCell ref="AM6:AN6"/>
    <mergeCell ref="I11:M11"/>
    <mergeCell ref="P11:T11"/>
    <mergeCell ref="AJ6:AK6"/>
    <mergeCell ref="AG6:AH6"/>
    <mergeCell ref="AE6:AF6"/>
    <mergeCell ref="AI8:AN8"/>
    <mergeCell ref="AE8:AF8"/>
    <mergeCell ref="AI14:AN14"/>
    <mergeCell ref="R14:W14"/>
    <mergeCell ref="AE14:AF14"/>
    <mergeCell ref="N14:O14"/>
    <mergeCell ref="Y8:AC8"/>
    <mergeCell ref="Y9:AC10"/>
    <mergeCell ref="Y11:AC11"/>
    <mergeCell ref="AD9:AO10"/>
    <mergeCell ref="AD11:AH11"/>
    <mergeCell ref="AI11:AO11"/>
    <mergeCell ref="H14:L14"/>
    <mergeCell ref="Y14:AC14"/>
    <mergeCell ref="N18:X18"/>
    <mergeCell ref="H19:X19"/>
    <mergeCell ref="Y19:AO19"/>
    <mergeCell ref="AC16:AO16"/>
    <mergeCell ref="S15:T15"/>
    <mergeCell ref="AJ15:AK15"/>
    <mergeCell ref="I18:M18"/>
    <mergeCell ref="L16:X16"/>
    <mergeCell ref="Y17:AO17"/>
    <mergeCell ref="H17:X17"/>
    <mergeCell ref="M15:N15"/>
    <mergeCell ref="P15:Q15"/>
    <mergeCell ref="AB15:AC15"/>
    <mergeCell ref="AD15:AE15"/>
    <mergeCell ref="AG15:AH15"/>
    <mergeCell ref="B34:G35"/>
    <mergeCell ref="AI38:AO42"/>
    <mergeCell ref="AA37:AG37"/>
    <mergeCell ref="AA38:AG42"/>
    <mergeCell ref="AI1:AO1"/>
    <mergeCell ref="Y26:AB26"/>
    <mergeCell ref="H26:K26"/>
    <mergeCell ref="H21:K21"/>
    <mergeCell ref="Y21:AB21"/>
    <mergeCell ref="Y16:AB16"/>
    <mergeCell ref="H16:K16"/>
    <mergeCell ref="H32:I32"/>
    <mergeCell ref="J32:O32"/>
    <mergeCell ref="Q32:R32"/>
    <mergeCell ref="S32:X32"/>
    <mergeCell ref="AA32:AF32"/>
    <mergeCell ref="AH32:AI32"/>
    <mergeCell ref="AJ32:AO32"/>
    <mergeCell ref="I30:M30"/>
    <mergeCell ref="N30:X30"/>
    <mergeCell ref="B15:G15"/>
    <mergeCell ref="B16:G17"/>
    <mergeCell ref="Z18:AD18"/>
    <mergeCell ref="AE18:AO18"/>
  </mergeCells>
  <phoneticPr fontId="6"/>
  <conditionalFormatting sqref="K14 AB14">
    <cfRule type="expression" dxfId="234" priority="1352">
      <formula>#REF!="千葉"</formula>
    </cfRule>
    <cfRule type="expression" dxfId="233" priority="1318">
      <formula>#REF!="鹿児島"</formula>
    </cfRule>
    <cfRule type="expression" dxfId="232" priority="1319">
      <formula>#REF!="宮崎"</formula>
    </cfRule>
    <cfRule type="expression" dxfId="231" priority="1320">
      <formula>#REF!="大分"</formula>
    </cfRule>
    <cfRule type="expression" dxfId="230" priority="1321">
      <formula>#REF!="熊本"</formula>
    </cfRule>
    <cfRule type="expression" dxfId="229" priority="1322">
      <formula>#REF!="長崎"</formula>
    </cfRule>
    <cfRule type="expression" dxfId="228" priority="1323">
      <formula>#REF!="佐賀"</formula>
    </cfRule>
    <cfRule type="expression" dxfId="227" priority="1324">
      <formula>#REF!="福岡"</formula>
    </cfRule>
    <cfRule type="expression" dxfId="226" priority="1325">
      <formula>#REF!="高知"</formula>
    </cfRule>
    <cfRule type="expression" dxfId="225" priority="1326">
      <formula>#REF!="愛媛"</formula>
    </cfRule>
    <cfRule type="expression" dxfId="224" priority="1327">
      <formula>#REF!="香川"</formula>
    </cfRule>
    <cfRule type="expression" dxfId="223" priority="1328">
      <formula>#REF!="徳島"</formula>
    </cfRule>
    <cfRule type="expression" dxfId="222" priority="1329">
      <formula>#REF!="山口"</formula>
    </cfRule>
    <cfRule type="expression" dxfId="221" priority="1330">
      <formula>#REF!="広島"</formula>
    </cfRule>
    <cfRule type="expression" dxfId="220" priority="1331">
      <formula>#REF!="岡山"</formula>
    </cfRule>
    <cfRule type="expression" dxfId="219" priority="1332">
      <formula>#REF!="島根"</formula>
    </cfRule>
    <cfRule type="expression" dxfId="218" priority="1333">
      <formula>#REF!="鳥取"</formula>
    </cfRule>
    <cfRule type="expression" dxfId="217" priority="1334">
      <formula>#REF!="和歌山"</formula>
    </cfRule>
    <cfRule type="expression" dxfId="216" priority="1335">
      <formula>#REF!="奈良"</formula>
    </cfRule>
    <cfRule type="expression" dxfId="215" priority="1336">
      <formula>#REF!="兵庫"</formula>
    </cfRule>
    <cfRule type="expression" dxfId="214" priority="1337">
      <formula>#REF!="大阪"</formula>
    </cfRule>
    <cfRule type="expression" dxfId="213" priority="1338">
      <formula>#REF!="京都"</formula>
    </cfRule>
    <cfRule type="expression" dxfId="212" priority="1339">
      <formula>#REF!="滋賀"</formula>
    </cfRule>
    <cfRule type="expression" dxfId="211" priority="1340">
      <formula>#REF!="福井"</formula>
    </cfRule>
    <cfRule type="expression" dxfId="210" priority="1341">
      <formula>#REF!="三重"</formula>
    </cfRule>
    <cfRule type="expression" dxfId="209" priority="1342">
      <formula>#REF!="愛知"</formula>
    </cfRule>
    <cfRule type="expression" dxfId="208" priority="1343">
      <formula>#REF!="静岡"</formula>
    </cfRule>
    <cfRule type="expression" dxfId="207" priority="1344">
      <formula>#REF!="岐阜"</formula>
    </cfRule>
    <cfRule type="expression" dxfId="206" priority="1345">
      <formula>#REF!="石川"</formula>
    </cfRule>
    <cfRule type="expression" dxfId="205" priority="1346">
      <formula>#REF!="富山"</formula>
    </cfRule>
    <cfRule type="expression" dxfId="204" priority="1347">
      <formula>#REF!="長野"</formula>
    </cfRule>
    <cfRule type="expression" dxfId="203" priority="1348">
      <formula>#REF!="山梨"</formula>
    </cfRule>
    <cfRule type="expression" dxfId="202" priority="1349">
      <formula>#REF!="新潟"</formula>
    </cfRule>
    <cfRule type="expression" dxfId="201" priority="1350">
      <formula>#REF!="神奈川"</formula>
    </cfRule>
    <cfRule type="expression" dxfId="200" priority="1351">
      <formula>#REF!="東京"</formula>
    </cfRule>
    <cfRule type="expression" dxfId="199" priority="1353">
      <formula>#REF!="埼玉"</formula>
    </cfRule>
    <cfRule type="expression" dxfId="198" priority="1317">
      <formula>#REF!="沖縄"</formula>
    </cfRule>
    <cfRule type="expression" dxfId="197" priority="1354">
      <formula>#REF!="群馬"</formula>
    </cfRule>
    <cfRule type="expression" dxfId="196" priority="1355">
      <formula>#REF!="栃木"</formula>
    </cfRule>
    <cfRule type="expression" dxfId="195" priority="1356">
      <formula>#REF!="茨城"</formula>
    </cfRule>
    <cfRule type="expression" dxfId="194" priority="1357">
      <formula>#REF!="福島"</formula>
    </cfRule>
    <cfRule type="expression" dxfId="193" priority="1358">
      <formula>#REF!="宮城"</formula>
    </cfRule>
    <cfRule type="expression" dxfId="192" priority="1359">
      <formula>#REF!="山形"</formula>
    </cfRule>
    <cfRule type="expression" dxfId="191" priority="1360">
      <formula>#REF!="秋田"</formula>
    </cfRule>
    <cfRule type="expression" dxfId="190" priority="1361">
      <formula>#REF!="岩手"</formula>
    </cfRule>
    <cfRule type="expression" dxfId="189" priority="1362">
      <formula>#REF!="青森"</formula>
    </cfRule>
    <cfRule type="expression" dxfId="188" priority="1363">
      <formula>#REF!="北海道"</formula>
    </cfRule>
  </conditionalFormatting>
  <conditionalFormatting sqref="Y8">
    <cfRule type="expression" dxfId="187" priority="1270">
      <formula>#REF!="沖縄"</formula>
    </cfRule>
    <cfRule type="expression" dxfId="186" priority="1271">
      <formula>#REF!="鹿児島"</formula>
    </cfRule>
    <cfRule type="expression" dxfId="185" priority="1272">
      <formula>#REF!="宮崎"</formula>
    </cfRule>
    <cfRule type="expression" dxfId="184" priority="1273">
      <formula>#REF!="大分"</formula>
    </cfRule>
    <cfRule type="expression" dxfId="183" priority="1274">
      <formula>#REF!="熊本"</formula>
    </cfRule>
    <cfRule type="expression" dxfId="182" priority="1275">
      <formula>#REF!="長崎"</formula>
    </cfRule>
    <cfRule type="expression" dxfId="181" priority="1276">
      <formula>#REF!="佐賀"</formula>
    </cfRule>
    <cfRule type="expression" dxfId="180" priority="1277">
      <formula>#REF!="福岡"</formula>
    </cfRule>
    <cfRule type="expression" dxfId="179" priority="1278">
      <formula>#REF!="高知"</formula>
    </cfRule>
    <cfRule type="expression" dxfId="178" priority="1279">
      <formula>#REF!="愛媛"</formula>
    </cfRule>
    <cfRule type="expression" dxfId="177" priority="1280">
      <formula>#REF!="香川"</formula>
    </cfRule>
    <cfRule type="expression" dxfId="176" priority="1282">
      <formula>#REF!="山口"</formula>
    </cfRule>
    <cfRule type="expression" dxfId="175" priority="1283">
      <formula>#REF!="広島"</formula>
    </cfRule>
    <cfRule type="expression" dxfId="174" priority="1284">
      <formula>#REF!="岡山"</formula>
    </cfRule>
    <cfRule type="expression" dxfId="173" priority="1285">
      <formula>#REF!="島根"</formula>
    </cfRule>
    <cfRule type="expression" dxfId="172" priority="1286">
      <formula>#REF!="鳥取"</formula>
    </cfRule>
    <cfRule type="expression" dxfId="171" priority="1287">
      <formula>#REF!="和歌山"</formula>
    </cfRule>
    <cfRule type="expression" dxfId="170" priority="1288">
      <formula>#REF!="奈良"</formula>
    </cfRule>
    <cfRule type="expression" dxfId="169" priority="1289">
      <formula>#REF!="兵庫"</formula>
    </cfRule>
    <cfRule type="expression" dxfId="168" priority="1290">
      <formula>#REF!="大阪"</formula>
    </cfRule>
    <cfRule type="expression" dxfId="167" priority="1291">
      <formula>#REF!="京都"</formula>
    </cfRule>
    <cfRule type="expression" dxfId="166" priority="1292">
      <formula>#REF!="滋賀"</formula>
    </cfRule>
    <cfRule type="expression" dxfId="165" priority="1293">
      <formula>#REF!="福井"</formula>
    </cfRule>
    <cfRule type="expression" dxfId="164" priority="1294">
      <formula>#REF!="三重"</formula>
    </cfRule>
    <cfRule type="expression" dxfId="163" priority="1295">
      <formula>#REF!="愛知"</formula>
    </cfRule>
    <cfRule type="expression" dxfId="162" priority="1296">
      <formula>#REF!="静岡"</formula>
    </cfRule>
    <cfRule type="expression" dxfId="161" priority="1297">
      <formula>#REF!="岐阜"</formula>
    </cfRule>
    <cfRule type="expression" dxfId="160" priority="1298">
      <formula>#REF!="石川"</formula>
    </cfRule>
    <cfRule type="expression" dxfId="159" priority="1299">
      <formula>#REF!="富山"</formula>
    </cfRule>
    <cfRule type="expression" dxfId="158" priority="1300">
      <formula>#REF!="長野"</formula>
    </cfRule>
    <cfRule type="expression" dxfId="157" priority="1301">
      <formula>#REF!="山梨"</formula>
    </cfRule>
    <cfRule type="expression" dxfId="156" priority="1302">
      <formula>#REF!="新潟"</formula>
    </cfRule>
    <cfRule type="expression" dxfId="155" priority="1303">
      <formula>#REF!="神奈川"</formula>
    </cfRule>
    <cfRule type="expression" dxfId="154" priority="1304">
      <formula>#REF!="東京"</formula>
    </cfRule>
    <cfRule type="expression" dxfId="153" priority="1305">
      <formula>#REF!="千葉"</formula>
    </cfRule>
    <cfRule type="expression" dxfId="152" priority="1307">
      <formula>#REF!="群馬"</formula>
    </cfRule>
    <cfRule type="expression" dxfId="151" priority="1308">
      <formula>#REF!="栃木"</formula>
    </cfRule>
    <cfRule type="expression" dxfId="150" priority="1309">
      <formula>#REF!="茨城"</formula>
    </cfRule>
    <cfRule type="expression" dxfId="149" priority="1310">
      <formula>#REF!="福島"</formula>
    </cfRule>
    <cfRule type="expression" dxfId="148" priority="1311">
      <formula>#REF!="宮城"</formula>
    </cfRule>
    <cfRule type="expression" dxfId="147" priority="1312">
      <formula>#REF!="山形"</formula>
    </cfRule>
    <cfRule type="expression" dxfId="146" priority="1313">
      <formula>#REF!="秋田"</formula>
    </cfRule>
    <cfRule type="expression" dxfId="145" priority="1314">
      <formula>#REF!="岩手"</formula>
    </cfRule>
    <cfRule type="expression" dxfId="144" priority="1315">
      <formula>#REF!="青森"</formula>
    </cfRule>
    <cfRule type="expression" dxfId="143" priority="1316">
      <formula>#REF!="北海道"</formula>
    </cfRule>
    <cfRule type="expression" dxfId="142" priority="1281">
      <formula>#REF!="徳島"</formula>
    </cfRule>
    <cfRule type="expression" dxfId="141" priority="1306">
      <formula>#REF!="埼玉"</formula>
    </cfRule>
  </conditionalFormatting>
  <dataValidations count="8">
    <dataValidation type="list" allowBlank="1" showInputMessage="1" showErrorMessage="1" sqref="G11 N11" xr:uid="{CF424DDD-89A7-4F92-BB30-B67DE1C53C4F}">
      <formula1>"☐,☑"</formula1>
    </dataValidation>
    <dataValidation type="list" allowBlank="1" showInputMessage="1" showErrorMessage="1" sqref="K23 AB23 K28 AB28" xr:uid="{E13B67F7-296A-4FF2-99EE-771316407F2F}">
      <formula1>"S,H,R"</formula1>
    </dataValidation>
    <dataValidation type="list" allowBlank="1" showInputMessage="1" showErrorMessage="1" sqref="AN23:AO23 W28:X28 W23:X23 AN28:AO28" xr:uid="{6F6ACEEA-D3B6-4161-BA40-0FF38B177870}">
      <formula1>"男,女"</formula1>
    </dataValidation>
    <dataValidation imeMode="halfAlpha" allowBlank="1" showInputMessage="1" showErrorMessage="1" sqref="AB24:AN24 K24:W24 H25:AO25 I30:M30 Z18:AD18 I18:M18 Z30:AD30 AJ32:AO32 J32:O32 S32:X32 AA32:AF32" xr:uid="{FD6351B6-77DA-4FFC-BE9F-27C26028BC00}"/>
    <dataValidation imeMode="halfKatakana" allowBlank="1" showInputMessage="1" showErrorMessage="1" sqref="L16:X16 AC16:AO16 AC26:AO26 L26:X26 AC21:AO21 L21:X21" xr:uid="{F4E1B729-B087-45F0-AE26-126A8781AC5D}"/>
    <dataValidation type="list" allowBlank="1" showInputMessage="1" showErrorMessage="1" sqref="H34:H35 R34:R35 V34 M35" xr:uid="{945F9E6B-B306-4572-91AA-D7D0C9B45FDC}">
      <formula1>"□,✅"</formula1>
    </dataValidation>
    <dataValidation type="list" allowBlank="1" showInputMessage="1" sqref="H14:L14 Y8:AC8" xr:uid="{AF49CBCF-7089-4C91-BC65-56786BE36298}">
      <formula1>"大阪府知事,国土交通大臣"</formula1>
    </dataValidation>
    <dataValidation type="list" allowBlank="1" showInputMessage="1" showErrorMessage="1" sqref="AD11:AH11" xr:uid="{48D7AAAC-8471-4F97-ABEA-EABE7825AFD0}">
      <formula1>"代表取締役,取締役,代表者"</formula1>
    </dataValidation>
  </dataValidations>
  <printOptions horizontalCentered="1"/>
  <pageMargins left="0.23622047244094491" right="0.23622047244094491" top="0.74803149606299213" bottom="0.74803149606299213" header="0.31496062992125984" footer="0.31496062992125984"/>
  <pageSetup paperSize="9" scale="87"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93E65-7D79-41E3-AA35-211BA8CCE4E1}">
  <sheetPr>
    <tabColor theme="9" tint="-0.249977111117893"/>
    <pageSetUpPr autoPageBreaks="0"/>
  </sheetPr>
  <dimension ref="A1:IE136"/>
  <sheetViews>
    <sheetView showGridLines="0" showRowColHeaders="0" showZeros="0" showOutlineSymbols="0" topLeftCell="A19" zoomScaleNormal="100" zoomScaleSheetLayoutView="100" workbookViewId="0">
      <selection activeCell="AI11" sqref="AI11:AO11"/>
    </sheetView>
  </sheetViews>
  <sheetFormatPr defaultColWidth="0" defaultRowHeight="0" customHeight="1" zeroHeight="1"/>
  <cols>
    <col min="1" max="36" width="2.5" style="125" customWidth="1"/>
    <col min="37" max="51" width="0" style="125" hidden="1" customWidth="1"/>
    <col min="52" max="16384" width="9" style="125" hidden="1"/>
  </cols>
  <sheetData>
    <row r="1" spans="1:40" ht="15" customHeight="1">
      <c r="A1" s="124"/>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070"/>
      <c r="AF1" s="1070"/>
      <c r="AG1" s="1070"/>
      <c r="AH1" s="1070"/>
      <c r="AI1" s="1070"/>
      <c r="AJ1" s="124"/>
    </row>
    <row r="2" spans="1:40" ht="15" customHeight="1">
      <c r="A2" s="124"/>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996" t="s">
        <v>612</v>
      </c>
      <c r="AF2" s="997"/>
      <c r="AG2" s="997"/>
      <c r="AH2" s="997"/>
      <c r="AI2" s="998"/>
      <c r="AJ2" s="124"/>
    </row>
    <row r="3" spans="1:40" ht="15" customHeight="1">
      <c r="A3" s="124"/>
      <c r="B3" s="126"/>
      <c r="C3" s="126"/>
      <c r="D3" s="126"/>
      <c r="E3" s="126"/>
      <c r="F3" s="126"/>
      <c r="G3" s="126"/>
      <c r="H3" s="126"/>
      <c r="I3" s="126"/>
      <c r="J3" s="126"/>
      <c r="K3" s="126"/>
      <c r="L3" s="126"/>
      <c r="M3" s="126"/>
      <c r="N3" s="126"/>
      <c r="O3" s="126"/>
      <c r="P3" s="126"/>
      <c r="Q3" s="126"/>
      <c r="R3" s="126"/>
      <c r="S3" s="126"/>
      <c r="T3" s="249"/>
      <c r="U3" s="249"/>
      <c r="V3" s="249"/>
      <c r="W3" s="249"/>
      <c r="X3" s="249"/>
      <c r="Y3" s="249"/>
      <c r="Z3" s="249"/>
      <c r="AA3" s="249"/>
      <c r="AB3" s="249"/>
      <c r="AC3" s="249"/>
      <c r="AD3" s="249"/>
      <c r="AE3" s="249"/>
      <c r="AF3" s="249"/>
      <c r="AG3" s="249"/>
      <c r="AH3" s="249"/>
      <c r="AI3" s="249"/>
      <c r="AJ3" s="124"/>
    </row>
    <row r="4" spans="1:40" ht="15" customHeight="1">
      <c r="A4" s="124"/>
      <c r="B4" s="999" t="s">
        <v>291</v>
      </c>
      <c r="C4" s="999"/>
      <c r="D4" s="999"/>
      <c r="E4" s="999"/>
      <c r="F4" s="999"/>
      <c r="G4" s="999"/>
      <c r="H4" s="999"/>
      <c r="I4" s="999"/>
      <c r="J4" s="999"/>
      <c r="K4" s="999"/>
      <c r="L4" s="999"/>
      <c r="M4" s="999"/>
      <c r="N4" s="999"/>
      <c r="O4" s="999"/>
      <c r="P4" s="999"/>
      <c r="Q4" s="999"/>
      <c r="R4" s="999"/>
      <c r="S4" s="999"/>
      <c r="T4" s="999"/>
      <c r="U4" s="999"/>
      <c r="V4" s="999"/>
      <c r="W4" s="999"/>
      <c r="X4" s="999"/>
      <c r="Y4" s="999"/>
      <c r="Z4" s="999"/>
      <c r="AA4" s="999"/>
      <c r="AB4" s="999"/>
      <c r="AC4" s="999"/>
      <c r="AD4" s="999"/>
      <c r="AE4" s="999"/>
      <c r="AF4" s="999"/>
      <c r="AG4" s="999"/>
      <c r="AH4" s="999"/>
      <c r="AI4" s="999"/>
      <c r="AJ4" s="124"/>
      <c r="AK4" s="124"/>
      <c r="AL4" s="124"/>
      <c r="AM4" s="124"/>
    </row>
    <row r="5" spans="1:40" ht="15" customHeight="1">
      <c r="A5" s="127"/>
      <c r="B5" s="999"/>
      <c r="C5" s="999"/>
      <c r="D5" s="999"/>
      <c r="E5" s="999"/>
      <c r="F5" s="999"/>
      <c r="G5" s="999"/>
      <c r="H5" s="999"/>
      <c r="I5" s="999"/>
      <c r="J5" s="999"/>
      <c r="K5" s="999"/>
      <c r="L5" s="999"/>
      <c r="M5" s="999"/>
      <c r="N5" s="999"/>
      <c r="O5" s="999"/>
      <c r="P5" s="999"/>
      <c r="Q5" s="999"/>
      <c r="R5" s="999"/>
      <c r="S5" s="999"/>
      <c r="T5" s="999"/>
      <c r="U5" s="999"/>
      <c r="V5" s="999"/>
      <c r="W5" s="999"/>
      <c r="X5" s="999"/>
      <c r="Y5" s="999"/>
      <c r="Z5" s="999"/>
      <c r="AA5" s="999"/>
      <c r="AB5" s="999"/>
      <c r="AC5" s="999"/>
      <c r="AD5" s="999"/>
      <c r="AE5" s="999"/>
      <c r="AF5" s="999"/>
      <c r="AG5" s="999"/>
      <c r="AH5" s="999"/>
      <c r="AI5" s="999"/>
      <c r="AJ5" s="127"/>
      <c r="AK5" s="127"/>
      <c r="AL5" s="127"/>
      <c r="AM5" s="124"/>
    </row>
    <row r="6" spans="1:40" ht="6.75" customHeight="1">
      <c r="A6" s="124"/>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4"/>
    </row>
    <row r="7" spans="1:40" ht="15" customHeight="1">
      <c r="A7" s="124"/>
      <c r="B7" s="133" t="s">
        <v>613</v>
      </c>
      <c r="C7" s="133"/>
      <c r="D7" s="133"/>
      <c r="E7" s="133"/>
      <c r="F7" s="133"/>
      <c r="G7" s="129"/>
      <c r="H7" s="133"/>
      <c r="I7" s="133"/>
      <c r="J7" s="133"/>
      <c r="K7" s="250"/>
      <c r="L7" s="250"/>
      <c r="M7" s="250"/>
      <c r="N7" s="250"/>
      <c r="O7" s="250"/>
      <c r="P7" s="250"/>
      <c r="Q7" s="250"/>
      <c r="R7" s="133"/>
      <c r="S7" s="133"/>
      <c r="T7" s="133"/>
      <c r="U7" s="133"/>
      <c r="V7" s="129"/>
      <c r="W7" s="128"/>
      <c r="X7" s="128"/>
      <c r="Y7" s="128"/>
      <c r="Z7" s="128"/>
      <c r="AA7" s="128"/>
      <c r="AB7" s="128"/>
      <c r="AC7" s="129"/>
      <c r="AD7" s="129"/>
      <c r="AE7" s="130"/>
      <c r="AF7" s="130"/>
      <c r="AG7" s="130"/>
      <c r="AH7" s="130"/>
      <c r="AI7" s="130"/>
    </row>
    <row r="8" spans="1:40" ht="6.75" customHeight="1">
      <c r="A8" s="124"/>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4"/>
    </row>
    <row r="9" spans="1:40" ht="15" customHeight="1">
      <c r="A9" s="124"/>
      <c r="B9" s="126"/>
      <c r="C9" s="126"/>
      <c r="D9" s="131" t="s">
        <v>592</v>
      </c>
      <c r="E9" s="131"/>
      <c r="F9" s="131"/>
      <c r="G9" s="131"/>
      <c r="H9" s="131"/>
      <c r="I9" s="131"/>
      <c r="J9" s="131"/>
      <c r="K9" s="131"/>
      <c r="L9" s="131"/>
      <c r="M9" s="131"/>
      <c r="O9" s="131"/>
      <c r="P9" s="133"/>
      <c r="Q9" s="133"/>
      <c r="R9" s="132"/>
      <c r="S9" s="133"/>
      <c r="T9" s="133"/>
      <c r="U9" s="133"/>
      <c r="V9" s="133"/>
      <c r="W9" s="133"/>
      <c r="X9" s="133"/>
      <c r="Y9" s="133"/>
      <c r="Z9" s="133"/>
      <c r="AA9" s="133"/>
      <c r="AB9" s="132"/>
      <c r="AC9" s="133"/>
      <c r="AD9" s="130"/>
      <c r="AE9" s="130"/>
      <c r="AF9" s="133"/>
      <c r="AG9" s="133"/>
      <c r="AH9" s="133"/>
      <c r="AI9" s="134"/>
      <c r="AJ9" s="134"/>
    </row>
    <row r="10" spans="1:40" ht="15" customHeight="1">
      <c r="A10" s="124"/>
      <c r="B10" s="126"/>
      <c r="C10" s="126"/>
      <c r="D10" s="1005" t="s">
        <v>329</v>
      </c>
      <c r="E10" s="1005"/>
      <c r="F10" s="1005"/>
      <c r="G10" s="1005"/>
      <c r="H10" s="1005"/>
      <c r="I10" s="1005"/>
      <c r="J10" s="1005"/>
      <c r="K10" s="1005"/>
      <c r="L10" s="1005"/>
      <c r="M10" s="1005"/>
      <c r="N10" s="1005"/>
      <c r="O10" s="1000" t="s">
        <v>615</v>
      </c>
      <c r="P10" s="1000"/>
      <c r="Q10" s="1000">
        <f>保証協会!P12</f>
        <v>0</v>
      </c>
      <c r="R10" s="1000"/>
      <c r="S10" s="128" t="s">
        <v>88</v>
      </c>
      <c r="T10" s="1000">
        <f>保証協会!T12</f>
        <v>0</v>
      </c>
      <c r="U10" s="1000"/>
      <c r="V10" s="128" t="s">
        <v>155</v>
      </c>
      <c r="W10" s="1000">
        <f>保証協会!W12</f>
        <v>0</v>
      </c>
      <c r="X10" s="1000"/>
      <c r="Y10" s="128" t="s">
        <v>90</v>
      </c>
      <c r="Z10" s="128"/>
      <c r="AA10" s="133" t="s">
        <v>330</v>
      </c>
      <c r="AB10" s="133"/>
      <c r="AC10" s="133"/>
      <c r="AD10" s="133"/>
      <c r="AE10" s="133"/>
      <c r="AF10" s="133"/>
      <c r="AG10" s="133"/>
      <c r="AH10" s="133"/>
      <c r="AI10" s="129"/>
      <c r="AJ10" s="150"/>
    </row>
    <row r="11" spans="1:40" ht="15" customHeight="1">
      <c r="A11" s="124"/>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4"/>
    </row>
    <row r="12" spans="1:40" ht="18.75" customHeight="1">
      <c r="A12" s="124"/>
      <c r="B12" s="1003" t="s">
        <v>293</v>
      </c>
      <c r="C12" s="1003"/>
      <c r="D12" s="1003"/>
      <c r="E12" s="1003"/>
      <c r="F12" s="1003"/>
      <c r="G12" s="1003"/>
      <c r="H12" s="1003"/>
      <c r="I12" s="1003"/>
      <c r="J12" s="1003"/>
      <c r="K12" s="1003"/>
      <c r="L12" s="1003"/>
      <c r="M12" s="1003"/>
      <c r="N12" s="1003"/>
      <c r="O12" s="1003"/>
      <c r="P12" s="1003"/>
      <c r="Q12" s="1003"/>
      <c r="R12" s="1003"/>
      <c r="S12" s="1003"/>
      <c r="T12" s="1003"/>
      <c r="U12" s="1003"/>
      <c r="V12" s="1003"/>
      <c r="W12" s="1003"/>
      <c r="X12" s="1003"/>
      <c r="Y12" s="1003"/>
      <c r="Z12" s="1003"/>
      <c r="AA12" s="1003"/>
      <c r="AB12" s="1003"/>
      <c r="AC12" s="1003"/>
      <c r="AD12" s="1003"/>
      <c r="AE12" s="1003"/>
      <c r="AF12" s="1003"/>
      <c r="AG12" s="1003"/>
      <c r="AH12" s="1003"/>
      <c r="AI12" s="1003"/>
      <c r="AJ12" s="251"/>
    </row>
    <row r="13" spans="1:40" ht="15" customHeight="1">
      <c r="A13" s="124"/>
      <c r="B13" s="1004" t="s">
        <v>294</v>
      </c>
      <c r="C13" s="1004"/>
      <c r="D13" s="1004"/>
      <c r="E13" s="1005" t="s">
        <v>611</v>
      </c>
      <c r="F13" s="1005"/>
      <c r="G13" s="1005"/>
      <c r="H13" s="1005"/>
      <c r="I13" s="1005"/>
      <c r="J13" s="1005"/>
      <c r="K13" s="1005"/>
      <c r="L13" s="1005"/>
      <c r="M13" s="1005"/>
      <c r="N13" s="1005"/>
      <c r="O13" s="1005"/>
      <c r="P13" s="1005"/>
      <c r="Q13" s="1005"/>
      <c r="R13" s="1005"/>
      <c r="S13" s="1005"/>
      <c r="T13" s="1005"/>
      <c r="U13" s="1005"/>
      <c r="V13" s="1005"/>
      <c r="W13" s="1005"/>
      <c r="X13" s="1005"/>
      <c r="Y13" s="1005"/>
      <c r="Z13" s="1005"/>
      <c r="AA13" s="1005"/>
      <c r="AB13" s="1005"/>
      <c r="AC13" s="1005"/>
      <c r="AD13" s="1005"/>
      <c r="AE13" s="1005"/>
      <c r="AF13" s="1005"/>
      <c r="AG13" s="1005"/>
      <c r="AH13" s="1005"/>
      <c r="AI13" s="1005"/>
      <c r="AJ13" s="150"/>
      <c r="AL13" s="140" t="s">
        <v>331</v>
      </c>
      <c r="AM13" s="140" t="s">
        <v>332</v>
      </c>
      <c r="AN13" s="125" t="s">
        <v>333</v>
      </c>
    </row>
    <row r="14" spans="1:40" s="140" customFormat="1" ht="15" customHeight="1">
      <c r="A14" s="124"/>
      <c r="B14" s="136"/>
      <c r="C14" s="128"/>
      <c r="D14" s="252" t="str">
        <f>保証協会!D16</f>
        <v>☑</v>
      </c>
      <c r="E14" s="1006" t="s">
        <v>295</v>
      </c>
      <c r="F14" s="1006"/>
      <c r="G14" s="1006"/>
      <c r="H14" s="1006"/>
      <c r="I14" s="137" t="s">
        <v>296</v>
      </c>
      <c r="J14" s="252" t="str">
        <f>保証協会!J16</f>
        <v>□</v>
      </c>
      <c r="K14" s="1001" t="s">
        <v>297</v>
      </c>
      <c r="L14" s="1001"/>
      <c r="M14" s="1001"/>
      <c r="N14" s="1001"/>
      <c r="O14" s="252" t="str">
        <f>保証協会!O16</f>
        <v>□</v>
      </c>
      <c r="P14" s="1001" t="s">
        <v>298</v>
      </c>
      <c r="Q14" s="1001"/>
      <c r="R14" s="1001"/>
      <c r="S14" s="1001"/>
      <c r="T14" s="252" t="str">
        <f>保証協会!T16</f>
        <v>□</v>
      </c>
      <c r="U14" s="1001" t="s">
        <v>299</v>
      </c>
      <c r="V14" s="1001"/>
      <c r="W14" s="1001"/>
      <c r="X14" s="1001"/>
      <c r="Y14" s="252" t="str">
        <f>保証協会!Y16</f>
        <v>□</v>
      </c>
      <c r="Z14" s="1001" t="s">
        <v>300</v>
      </c>
      <c r="AA14" s="1001"/>
      <c r="AB14" s="1001"/>
      <c r="AC14" s="1001"/>
      <c r="AD14" s="252" t="str">
        <f>保証協会!AD16</f>
        <v>□</v>
      </c>
      <c r="AE14" s="1001" t="s">
        <v>301</v>
      </c>
      <c r="AF14" s="1001"/>
      <c r="AG14" s="1001"/>
      <c r="AH14" s="1001"/>
      <c r="AI14" s="139"/>
      <c r="AJ14" s="154"/>
    </row>
    <row r="15" spans="1:40" s="140" customFormat="1" ht="15" customHeight="1">
      <c r="A15" s="124"/>
      <c r="B15" s="141"/>
      <c r="C15" s="141"/>
      <c r="D15" s="252" t="str">
        <f>保証協会!D17</f>
        <v>□</v>
      </c>
      <c r="E15" s="1006" t="s">
        <v>302</v>
      </c>
      <c r="F15" s="1006"/>
      <c r="G15" s="1006"/>
      <c r="H15" s="1006"/>
      <c r="I15" s="137" t="s">
        <v>296</v>
      </c>
      <c r="J15" s="252" t="str">
        <f>保証協会!J17</f>
        <v>□</v>
      </c>
      <c r="K15" s="1001" t="s">
        <v>303</v>
      </c>
      <c r="L15" s="1001"/>
      <c r="M15" s="1001"/>
      <c r="N15" s="1001"/>
      <c r="O15" s="1001"/>
      <c r="P15" s="1001"/>
      <c r="Q15" s="252" t="str">
        <f>保証協会!Q17</f>
        <v>□</v>
      </c>
      <c r="R15" s="1001" t="s">
        <v>304</v>
      </c>
      <c r="S15" s="1001"/>
      <c r="T15" s="1001"/>
      <c r="U15" s="1001"/>
      <c r="V15" s="1001"/>
      <c r="W15" s="1001"/>
      <c r="X15" s="252" t="str">
        <f>保証協会!X17</f>
        <v>□</v>
      </c>
      <c r="Y15" s="1001" t="s">
        <v>305</v>
      </c>
      <c r="Z15" s="1001"/>
      <c r="AA15" s="1001"/>
      <c r="AB15" s="1001"/>
      <c r="AC15" s="1001"/>
      <c r="AD15" s="1001"/>
      <c r="AE15" s="252" t="str">
        <f>保証協会!AE17</f>
        <v>□</v>
      </c>
      <c r="AF15" s="1001" t="s">
        <v>252</v>
      </c>
      <c r="AG15" s="1001"/>
      <c r="AH15" s="1001"/>
      <c r="AI15" s="1001"/>
      <c r="AJ15" s="154"/>
      <c r="AL15" s="140" t="s">
        <v>334</v>
      </c>
      <c r="AM15" s="140" t="s">
        <v>335</v>
      </c>
    </row>
    <row r="16" spans="1:40" s="140" customFormat="1" ht="15" customHeight="1">
      <c r="A16" s="124"/>
      <c r="B16" s="141"/>
      <c r="C16" s="141"/>
      <c r="D16" s="252" t="str">
        <f>保証協会!D18</f>
        <v>□</v>
      </c>
      <c r="E16" s="1006" t="s">
        <v>306</v>
      </c>
      <c r="F16" s="1006"/>
      <c r="G16" s="1006"/>
      <c r="H16" s="1006"/>
      <c r="I16" s="137" t="s">
        <v>296</v>
      </c>
      <c r="J16" s="252" t="str">
        <f>保証協会!J18</f>
        <v>□</v>
      </c>
      <c r="K16" s="1001" t="s">
        <v>307</v>
      </c>
      <c r="L16" s="1001"/>
      <c r="M16" s="1001"/>
      <c r="N16" s="1001"/>
      <c r="O16" s="1001"/>
      <c r="P16" s="1001"/>
      <c r="Q16" s="252" t="str">
        <f>保証協会!Q18</f>
        <v>□</v>
      </c>
      <c r="R16" s="1001" t="s">
        <v>252</v>
      </c>
      <c r="S16" s="1001"/>
      <c r="T16" s="1001"/>
      <c r="U16" s="1001"/>
      <c r="V16" s="138"/>
      <c r="W16" s="138"/>
      <c r="X16" s="138"/>
      <c r="Y16" s="138"/>
      <c r="Z16" s="138"/>
      <c r="AA16" s="138"/>
      <c r="AB16" s="138"/>
      <c r="AC16" s="138"/>
      <c r="AD16" s="138"/>
      <c r="AE16" s="138"/>
      <c r="AF16" s="138"/>
      <c r="AG16" s="137"/>
      <c r="AH16" s="137"/>
      <c r="AI16" s="139"/>
      <c r="AJ16" s="154"/>
    </row>
    <row r="17" spans="1:36" s="140" customFormat="1" ht="15" customHeight="1">
      <c r="A17" s="124"/>
      <c r="B17" s="141"/>
      <c r="C17" s="141"/>
      <c r="D17" s="141"/>
      <c r="E17" s="141"/>
      <c r="F17" s="142"/>
      <c r="G17" s="142"/>
      <c r="H17" s="142"/>
      <c r="I17" s="142"/>
      <c r="J17" s="143"/>
      <c r="K17" s="143"/>
      <c r="L17" s="143"/>
      <c r="M17" s="136"/>
      <c r="N17" s="141"/>
      <c r="O17" s="129"/>
      <c r="P17" s="129"/>
      <c r="Q17" s="129"/>
      <c r="R17" s="129"/>
      <c r="S17" s="129"/>
      <c r="T17" s="136"/>
      <c r="U17" s="141"/>
      <c r="V17" s="129"/>
      <c r="W17" s="129"/>
      <c r="X17" s="129"/>
      <c r="Y17" s="1011" t="s">
        <v>596</v>
      </c>
      <c r="Z17" s="1011"/>
      <c r="AA17" s="1000">
        <f>保証協会!AA19</f>
        <v>0</v>
      </c>
      <c r="AB17" s="1000"/>
      <c r="AC17" s="128" t="s">
        <v>88</v>
      </c>
      <c r="AD17" s="1000">
        <f>保証協会!AD19</f>
        <v>0</v>
      </c>
      <c r="AE17" s="1000"/>
      <c r="AF17" s="128" t="s">
        <v>89</v>
      </c>
      <c r="AG17" s="1000">
        <f>保証協会!AG19</f>
        <v>0</v>
      </c>
      <c r="AH17" s="1000"/>
      <c r="AI17" s="128" t="s">
        <v>90</v>
      </c>
      <c r="AJ17" s="154"/>
    </row>
    <row r="18" spans="1:36" s="140" customFormat="1" ht="15" customHeight="1">
      <c r="A18" s="124"/>
      <c r="B18" s="144"/>
      <c r="C18" s="1007" t="s">
        <v>308</v>
      </c>
      <c r="D18" s="1007"/>
      <c r="E18" s="1007"/>
      <c r="F18" s="1007"/>
      <c r="G18" s="1007"/>
      <c r="H18" s="1007"/>
      <c r="I18" s="1008" t="s">
        <v>309</v>
      </c>
      <c r="J18" s="1008"/>
      <c r="K18" s="1008"/>
      <c r="L18" s="253" t="s">
        <v>99</v>
      </c>
      <c r="M18" s="1071">
        <f>保証協会!M20</f>
        <v>0</v>
      </c>
      <c r="N18" s="1071"/>
      <c r="O18" s="1071"/>
      <c r="P18" s="145"/>
      <c r="Q18" s="1072">
        <f>保証協会!Q20</f>
        <v>0</v>
      </c>
      <c r="R18" s="1072"/>
      <c r="S18" s="1072"/>
      <c r="T18" s="1072"/>
      <c r="U18" s="1072"/>
      <c r="V18" s="1072"/>
      <c r="W18" s="1072"/>
      <c r="X18" s="1072"/>
      <c r="Y18" s="1072"/>
      <c r="Z18" s="1072"/>
      <c r="AA18" s="1072"/>
      <c r="AB18" s="1072"/>
      <c r="AC18" s="1072"/>
      <c r="AD18" s="1072"/>
      <c r="AE18" s="1072"/>
      <c r="AF18" s="1072"/>
      <c r="AG18" s="146"/>
    </row>
    <row r="19" spans="1:36" s="140" customFormat="1" ht="24" customHeight="1">
      <c r="A19" s="124"/>
      <c r="B19" s="144"/>
      <c r="C19" s="144"/>
      <c r="D19" s="144"/>
      <c r="E19" s="144"/>
      <c r="F19" s="144"/>
      <c r="G19" s="144"/>
      <c r="H19" s="144"/>
      <c r="I19" s="1008" t="s">
        <v>229</v>
      </c>
      <c r="J19" s="1012"/>
      <c r="K19" s="1012"/>
      <c r="L19" s="1072">
        <f>保証協会!L21</f>
        <v>0</v>
      </c>
      <c r="M19" s="1072"/>
      <c r="N19" s="1072"/>
      <c r="O19" s="1072"/>
      <c r="P19" s="1072"/>
      <c r="Q19" s="1072"/>
      <c r="R19" s="1072"/>
      <c r="S19" s="1072"/>
      <c r="T19" s="1072"/>
      <c r="U19" s="1072"/>
      <c r="V19" s="1072"/>
      <c r="W19" s="1072"/>
      <c r="X19" s="1072"/>
      <c r="Y19" s="1072"/>
      <c r="Z19" s="1072"/>
      <c r="AA19" s="1072"/>
      <c r="AB19" s="1072"/>
      <c r="AC19" s="1072"/>
      <c r="AD19" s="146"/>
      <c r="AE19" s="146"/>
      <c r="AF19" s="146"/>
      <c r="AG19" s="146"/>
      <c r="AJ19" s="141"/>
    </row>
    <row r="20" spans="1:36" s="140" customFormat="1" ht="15.75" customHeight="1">
      <c r="A20" s="124"/>
      <c r="B20" s="144"/>
      <c r="C20" s="144"/>
      <c r="D20" s="144"/>
      <c r="E20" s="144"/>
      <c r="F20" s="147"/>
      <c r="G20" s="147"/>
      <c r="H20" s="147"/>
      <c r="I20" s="1008" t="s">
        <v>310</v>
      </c>
      <c r="J20" s="1008"/>
      <c r="K20" s="1008"/>
      <c r="L20" s="1072">
        <f>保証協会!L22</f>
        <v>0</v>
      </c>
      <c r="M20" s="1072"/>
      <c r="N20" s="1072"/>
      <c r="O20" s="1072"/>
      <c r="P20" s="1072"/>
      <c r="Q20" s="1072"/>
      <c r="R20" s="1072"/>
      <c r="S20" s="1072"/>
      <c r="T20" s="1072"/>
      <c r="U20" s="1072"/>
      <c r="V20" s="1072"/>
      <c r="W20" s="1072"/>
      <c r="X20" s="1072"/>
      <c r="Y20" s="253"/>
      <c r="Z20" s="253"/>
      <c r="AA20" s="253"/>
      <c r="AB20" s="253"/>
      <c r="AC20" s="253"/>
      <c r="AD20" s="146"/>
      <c r="AE20" s="146"/>
      <c r="AF20" s="146"/>
      <c r="AG20" s="146"/>
      <c r="AJ20" s="141"/>
    </row>
    <row r="21" spans="1:36" s="140" customFormat="1" ht="15" customHeight="1">
      <c r="A21" s="124"/>
      <c r="B21" s="144"/>
      <c r="C21" s="144"/>
      <c r="D21" s="144"/>
      <c r="E21" s="147"/>
      <c r="F21" s="147"/>
      <c r="G21" s="147"/>
      <c r="H21" s="147"/>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J21" s="141"/>
    </row>
    <row r="22" spans="1:36" s="140" customFormat="1" ht="15" customHeight="1">
      <c r="A22" s="124"/>
      <c r="B22" s="144"/>
      <c r="C22" s="1007" t="s">
        <v>311</v>
      </c>
      <c r="D22" s="1007"/>
      <c r="E22" s="1007"/>
      <c r="F22" s="1007"/>
      <c r="G22" s="1007"/>
      <c r="H22" s="1007"/>
      <c r="I22" s="1008" t="s">
        <v>309</v>
      </c>
      <c r="J22" s="1008"/>
      <c r="K22" s="1008"/>
      <c r="L22" s="253" t="s">
        <v>99</v>
      </c>
      <c r="M22" s="1071">
        <f>保証協会!M24</f>
        <v>0</v>
      </c>
      <c r="N22" s="1071"/>
      <c r="O22" s="1071"/>
      <c r="P22" s="145"/>
      <c r="Q22" s="1072">
        <f>保証協会!Q24</f>
        <v>0</v>
      </c>
      <c r="R22" s="1072"/>
      <c r="S22" s="1072"/>
      <c r="T22" s="1072"/>
      <c r="U22" s="1072"/>
      <c r="V22" s="1072"/>
      <c r="W22" s="1072"/>
      <c r="X22" s="1072"/>
      <c r="Y22" s="1072"/>
      <c r="Z22" s="1072"/>
      <c r="AA22" s="1072"/>
      <c r="AB22" s="1072"/>
      <c r="AC22" s="1072"/>
      <c r="AD22" s="1072"/>
      <c r="AE22" s="1072"/>
      <c r="AF22" s="1072"/>
      <c r="AG22" s="146"/>
      <c r="AH22" s="141"/>
      <c r="AI22" s="141"/>
      <c r="AJ22" s="141"/>
    </row>
    <row r="23" spans="1:36" s="140" customFormat="1" ht="15" customHeight="1">
      <c r="A23" s="124"/>
      <c r="C23" s="254"/>
      <c r="D23" s="1075" t="s">
        <v>591</v>
      </c>
      <c r="E23" s="1075"/>
      <c r="F23" s="1075"/>
      <c r="G23" s="1075"/>
      <c r="H23" s="1075"/>
      <c r="I23" s="1008" t="s">
        <v>229</v>
      </c>
      <c r="J23" s="1008"/>
      <c r="K23" s="1008"/>
      <c r="L23" s="1072">
        <f>保証協会!L25</f>
        <v>0</v>
      </c>
      <c r="M23" s="1072"/>
      <c r="N23" s="1072"/>
      <c r="O23" s="1072"/>
      <c r="P23" s="1072"/>
      <c r="Q23" s="1072"/>
      <c r="R23" s="1072"/>
      <c r="S23" s="1072"/>
      <c r="T23" s="1072"/>
      <c r="U23" s="1072"/>
      <c r="V23" s="1072"/>
      <c r="W23" s="1072"/>
      <c r="X23" s="1072"/>
      <c r="Y23" s="1072"/>
      <c r="Z23" s="1072"/>
      <c r="AA23" s="1072"/>
      <c r="AB23" s="1072"/>
      <c r="AC23" s="146"/>
      <c r="AD23" s="146"/>
      <c r="AE23" s="146"/>
      <c r="AF23" s="146"/>
      <c r="AG23" s="146"/>
      <c r="AH23" s="129"/>
      <c r="AI23" s="129"/>
      <c r="AJ23" s="141"/>
    </row>
    <row r="24" spans="1:36" s="140" customFormat="1" ht="15" customHeight="1">
      <c r="A24" s="124"/>
      <c r="B24" s="146"/>
      <c r="C24" s="146"/>
      <c r="D24" s="146"/>
      <c r="E24" s="146"/>
      <c r="F24" s="146"/>
      <c r="G24" s="146"/>
      <c r="H24" s="146"/>
      <c r="I24" s="1076" t="s">
        <v>312</v>
      </c>
      <c r="J24" s="1076"/>
      <c r="K24" s="1076"/>
      <c r="L24" s="1072">
        <f>保証協会!L26</f>
        <v>0</v>
      </c>
      <c r="M24" s="1072"/>
      <c r="N24" s="1072"/>
      <c r="O24" s="1072"/>
      <c r="P24" s="1072"/>
      <c r="Q24" s="1072"/>
      <c r="R24" s="1072"/>
      <c r="S24" s="1072"/>
      <c r="T24" s="1072"/>
      <c r="U24" s="1072"/>
      <c r="V24" s="1072"/>
      <c r="W24" s="1072"/>
      <c r="X24" s="1072"/>
      <c r="Y24" s="253"/>
      <c r="Z24" s="253"/>
      <c r="AA24" s="253"/>
      <c r="AB24" s="146"/>
      <c r="AC24" s="146"/>
      <c r="AD24" s="146"/>
      <c r="AE24" s="146"/>
      <c r="AF24" s="146"/>
      <c r="AG24" s="255"/>
      <c r="AH24" s="129"/>
      <c r="AI24" s="129"/>
      <c r="AJ24" s="129"/>
    </row>
    <row r="25" spans="1:36" s="140" customFormat="1" ht="15" customHeight="1">
      <c r="A25" s="124"/>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row>
    <row r="26" spans="1:36" s="140" customFormat="1" ht="15" customHeight="1">
      <c r="A26" s="124"/>
      <c r="B26" s="1016"/>
      <c r="C26" s="1018" t="s">
        <v>336</v>
      </c>
      <c r="D26" s="1018"/>
      <c r="E26" s="1018"/>
      <c r="F26" s="1018"/>
      <c r="G26" s="1018"/>
      <c r="H26" s="1018"/>
      <c r="I26" s="1018"/>
      <c r="J26" s="1018"/>
      <c r="K26" s="1020"/>
      <c r="L26" s="1022"/>
      <c r="M26" s="1023"/>
      <c r="N26" s="1023"/>
      <c r="O26" s="1023"/>
      <c r="P26" s="1025">
        <f>保証協会!P28</f>
        <v>0</v>
      </c>
      <c r="Q26" s="1025"/>
      <c r="R26" s="1025"/>
      <c r="S26" s="1025"/>
      <c r="T26" s="1025"/>
      <c r="U26" s="1033"/>
      <c r="V26" s="1033"/>
      <c r="W26" s="1033"/>
      <c r="X26" s="1025" t="s">
        <v>100</v>
      </c>
      <c r="Y26" s="1025">
        <f>保証協会!Y28</f>
        <v>0</v>
      </c>
      <c r="Z26" s="1025"/>
      <c r="AA26" s="1025" t="s">
        <v>96</v>
      </c>
      <c r="AB26" s="1023" t="s">
        <v>94</v>
      </c>
      <c r="AC26" s="1023"/>
      <c r="AD26" s="1025">
        <f>保証協会!AD28</f>
        <v>0</v>
      </c>
      <c r="AE26" s="1025"/>
      <c r="AF26" s="1025"/>
      <c r="AG26" s="1025"/>
      <c r="AH26" s="1025"/>
      <c r="AI26" s="1029" t="s">
        <v>87</v>
      </c>
      <c r="AJ26" s="150"/>
    </row>
    <row r="27" spans="1:36" s="140" customFormat="1" ht="15" customHeight="1">
      <c r="A27" s="124"/>
      <c r="B27" s="1017"/>
      <c r="C27" s="1019"/>
      <c r="D27" s="1019"/>
      <c r="E27" s="1019"/>
      <c r="F27" s="1019"/>
      <c r="G27" s="1019"/>
      <c r="H27" s="1019"/>
      <c r="I27" s="1019"/>
      <c r="J27" s="1019"/>
      <c r="K27" s="1021"/>
      <c r="L27" s="1024"/>
      <c r="M27" s="1003"/>
      <c r="N27" s="1003"/>
      <c r="O27" s="1003"/>
      <c r="P27" s="1026"/>
      <c r="Q27" s="1026"/>
      <c r="R27" s="1026"/>
      <c r="S27" s="1026"/>
      <c r="T27" s="1026"/>
      <c r="U27" s="1034"/>
      <c r="V27" s="1034"/>
      <c r="W27" s="1034"/>
      <c r="X27" s="1026"/>
      <c r="Y27" s="1026"/>
      <c r="Z27" s="1026"/>
      <c r="AA27" s="1026"/>
      <c r="AB27" s="1026"/>
      <c r="AC27" s="1026"/>
      <c r="AD27" s="1026"/>
      <c r="AE27" s="1026"/>
      <c r="AF27" s="1026"/>
      <c r="AG27" s="1026"/>
      <c r="AH27" s="1026"/>
      <c r="AI27" s="1030"/>
      <c r="AJ27" s="151"/>
    </row>
    <row r="28" spans="1:36" s="140" customFormat="1" ht="30.75" customHeight="1">
      <c r="A28" s="124"/>
      <c r="B28" s="256"/>
      <c r="C28" s="1100" t="s">
        <v>102</v>
      </c>
      <c r="D28" s="1100"/>
      <c r="E28" s="1100"/>
      <c r="F28" s="1100"/>
      <c r="G28" s="1100"/>
      <c r="H28" s="1100"/>
      <c r="I28" s="1100"/>
      <c r="J28" s="1100"/>
      <c r="K28" s="257"/>
      <c r="L28" s="258" t="s">
        <v>313</v>
      </c>
      <c r="M28" s="259"/>
      <c r="N28" s="1074" t="str">
        <f>保証協会!N30</f>
        <v/>
      </c>
      <c r="O28" s="1074"/>
      <c r="P28" s="1074"/>
      <c r="Q28" s="1074"/>
      <c r="R28" s="1074"/>
      <c r="S28" s="1074"/>
      <c r="T28" s="1074"/>
      <c r="U28" s="260"/>
      <c r="V28" s="1031" t="s">
        <v>95</v>
      </c>
      <c r="W28" s="1031"/>
      <c r="X28" s="1073"/>
      <c r="Y28" s="1073"/>
      <c r="Z28" s="1074" t="str">
        <f>保証協会!Z30</f>
        <v/>
      </c>
      <c r="AA28" s="1074"/>
      <c r="AB28" s="1074"/>
      <c r="AC28" s="1074"/>
      <c r="AD28" s="1074"/>
      <c r="AE28" s="1074"/>
      <c r="AF28" s="1074"/>
      <c r="AG28" s="1031" t="s">
        <v>97</v>
      </c>
      <c r="AH28" s="1031"/>
      <c r="AI28" s="1032"/>
      <c r="AJ28" s="150"/>
    </row>
    <row r="29" spans="1:36" s="140" customFormat="1" ht="15" customHeight="1">
      <c r="A29" s="124"/>
      <c r="B29" s="1016"/>
      <c r="C29" s="1018" t="s">
        <v>223</v>
      </c>
      <c r="D29" s="1018"/>
      <c r="E29" s="1018"/>
      <c r="F29" s="1018"/>
      <c r="G29" s="1018"/>
      <c r="H29" s="1018"/>
      <c r="I29" s="1018"/>
      <c r="J29" s="1018"/>
      <c r="K29" s="1020"/>
      <c r="L29" s="1077">
        <f>保証協会!L31</f>
        <v>0</v>
      </c>
      <c r="M29" s="1078"/>
      <c r="N29" s="1078"/>
      <c r="O29" s="1078"/>
      <c r="P29" s="1078"/>
      <c r="Q29" s="1078"/>
      <c r="R29" s="1078"/>
      <c r="S29" s="1078"/>
      <c r="T29" s="1078"/>
      <c r="U29" s="1078"/>
      <c r="V29" s="1078"/>
      <c r="W29" s="1078"/>
      <c r="X29" s="1078"/>
      <c r="Y29" s="1078"/>
      <c r="Z29" s="1078"/>
      <c r="AA29" s="1078"/>
      <c r="AB29" s="1078"/>
      <c r="AC29" s="1078"/>
      <c r="AD29" s="1078"/>
      <c r="AE29" s="1078"/>
      <c r="AF29" s="1078"/>
      <c r="AG29" s="1078"/>
      <c r="AH29" s="1078"/>
      <c r="AI29" s="1079"/>
      <c r="AJ29" s="153"/>
    </row>
    <row r="30" spans="1:36" s="140" customFormat="1" ht="15" customHeight="1">
      <c r="A30" s="124"/>
      <c r="B30" s="1017"/>
      <c r="C30" s="1019"/>
      <c r="D30" s="1019"/>
      <c r="E30" s="1019"/>
      <c r="F30" s="1019"/>
      <c r="G30" s="1019"/>
      <c r="H30" s="1019"/>
      <c r="I30" s="1019"/>
      <c r="J30" s="1019"/>
      <c r="K30" s="1021"/>
      <c r="L30" s="1080"/>
      <c r="M30" s="1081"/>
      <c r="N30" s="1081"/>
      <c r="O30" s="1081"/>
      <c r="P30" s="1081"/>
      <c r="Q30" s="1081"/>
      <c r="R30" s="1081"/>
      <c r="S30" s="1081"/>
      <c r="T30" s="1081"/>
      <c r="U30" s="1081"/>
      <c r="V30" s="1081"/>
      <c r="W30" s="1081"/>
      <c r="X30" s="1081"/>
      <c r="Y30" s="1081"/>
      <c r="Z30" s="1081"/>
      <c r="AA30" s="1081"/>
      <c r="AB30" s="1081"/>
      <c r="AC30" s="1081"/>
      <c r="AD30" s="1081"/>
      <c r="AE30" s="1081"/>
      <c r="AF30" s="1081"/>
      <c r="AG30" s="1081"/>
      <c r="AH30" s="1081"/>
      <c r="AI30" s="1082"/>
      <c r="AJ30" s="153"/>
    </row>
    <row r="31" spans="1:36" s="140" customFormat="1" ht="31.5" customHeight="1">
      <c r="A31" s="124"/>
      <c r="B31" s="148"/>
      <c r="C31" s="1018" t="s">
        <v>314</v>
      </c>
      <c r="D31" s="1018"/>
      <c r="E31" s="1018"/>
      <c r="F31" s="1018"/>
      <c r="G31" s="1018"/>
      <c r="H31" s="1018"/>
      <c r="I31" s="1018"/>
      <c r="J31" s="1018"/>
      <c r="K31" s="149"/>
      <c r="L31" s="1083">
        <f>保証協会!L33</f>
        <v>0</v>
      </c>
      <c r="M31" s="1084"/>
      <c r="N31" s="1084"/>
      <c r="O31" s="1084"/>
      <c r="P31" s="1084"/>
      <c r="Q31" s="1084"/>
      <c r="R31" s="1084"/>
      <c r="S31" s="1084"/>
      <c r="T31" s="1084"/>
      <c r="U31" s="1084"/>
      <c r="V31" s="1084"/>
      <c r="W31" s="1085"/>
      <c r="X31" s="1041" t="s">
        <v>178</v>
      </c>
      <c r="Y31" s="1042"/>
      <c r="Z31" s="1042"/>
      <c r="AA31" s="1042"/>
      <c r="AB31" s="1043" t="str">
        <f>保証協会!AB33</f>
        <v/>
      </c>
      <c r="AC31" s="1044"/>
      <c r="AD31" s="1044"/>
      <c r="AE31" s="261" t="s">
        <v>186</v>
      </c>
      <c r="AF31" s="262">
        <f>保証協会!AF33</f>
        <v>0</v>
      </c>
      <c r="AG31" s="261" t="s">
        <v>315</v>
      </c>
      <c r="AH31" s="225">
        <f>保証協会!AH33</f>
        <v>0</v>
      </c>
      <c r="AI31" s="263" t="s">
        <v>316</v>
      </c>
      <c r="AJ31" s="154"/>
    </row>
    <row r="32" spans="1:36" s="140" customFormat="1" ht="15" customHeight="1">
      <c r="A32" s="124"/>
      <c r="B32" s="1016"/>
      <c r="C32" s="1063" t="s">
        <v>317</v>
      </c>
      <c r="D32" s="1063"/>
      <c r="E32" s="1063"/>
      <c r="F32" s="1063"/>
      <c r="G32" s="1063"/>
      <c r="H32" s="1063"/>
      <c r="I32" s="1063"/>
      <c r="J32" s="1063"/>
      <c r="K32" s="1020"/>
      <c r="L32" s="134" t="s">
        <v>99</v>
      </c>
      <c r="M32" s="1000">
        <f>保証協会!M34</f>
        <v>0</v>
      </c>
      <c r="N32" s="1000"/>
      <c r="O32" s="1000"/>
      <c r="P32" s="1000"/>
      <c r="Q32" s="1005">
        <f>保証協会!Q34</f>
        <v>0</v>
      </c>
      <c r="R32" s="1005"/>
      <c r="S32" s="1005"/>
      <c r="T32" s="1005"/>
      <c r="U32" s="1005"/>
      <c r="V32" s="1005"/>
      <c r="W32" s="1005"/>
      <c r="X32" s="1066"/>
      <c r="Y32" s="1066"/>
      <c r="Z32" s="1066"/>
      <c r="AA32" s="1066"/>
      <c r="AB32" s="1066"/>
      <c r="AC32" s="1066"/>
      <c r="AD32" s="1066"/>
      <c r="AE32" s="1066"/>
      <c r="AF32" s="1066"/>
      <c r="AG32" s="1066"/>
      <c r="AH32" s="1066"/>
      <c r="AI32" s="1067"/>
      <c r="AJ32" s="154"/>
    </row>
    <row r="33" spans="1:239" s="140" customFormat="1" ht="15" customHeight="1">
      <c r="A33" s="124"/>
      <c r="B33" s="1062"/>
      <c r="C33" s="1064"/>
      <c r="D33" s="1064"/>
      <c r="E33" s="1064"/>
      <c r="F33" s="1064"/>
      <c r="G33" s="1064"/>
      <c r="H33" s="1064"/>
      <c r="I33" s="1064"/>
      <c r="J33" s="1064"/>
      <c r="K33" s="1065"/>
      <c r="L33" s="155"/>
      <c r="M33" s="156"/>
      <c r="N33" s="156"/>
      <c r="O33" s="156"/>
      <c r="P33" s="156"/>
      <c r="Q33" s="1068"/>
      <c r="R33" s="1068"/>
      <c r="S33" s="1068"/>
      <c r="T33" s="1068"/>
      <c r="U33" s="1068"/>
      <c r="V33" s="1068"/>
      <c r="W33" s="1068"/>
      <c r="X33" s="1068"/>
      <c r="Y33" s="1068"/>
      <c r="Z33" s="1068"/>
      <c r="AA33" s="1068"/>
      <c r="AB33" s="1068"/>
      <c r="AC33" s="1068"/>
      <c r="AD33" s="1068"/>
      <c r="AE33" s="1068"/>
      <c r="AF33" s="1068"/>
      <c r="AG33" s="1068"/>
      <c r="AH33" s="1068"/>
      <c r="AI33" s="1069"/>
      <c r="AJ33" s="154"/>
    </row>
    <row r="34" spans="1:239" s="146" customFormat="1" ht="22.5" customHeight="1">
      <c r="A34" s="157"/>
      <c r="B34" s="158"/>
      <c r="C34" s="1055" t="s">
        <v>318</v>
      </c>
      <c r="D34" s="1055"/>
      <c r="E34" s="1055"/>
      <c r="F34" s="1055"/>
      <c r="G34" s="1055"/>
      <c r="H34" s="1055"/>
      <c r="I34" s="1055"/>
      <c r="J34" s="1055"/>
      <c r="K34" s="159"/>
      <c r="L34" s="1056" t="s">
        <v>319</v>
      </c>
      <c r="M34" s="1057"/>
      <c r="N34" s="1057"/>
      <c r="O34" s="1057"/>
      <c r="P34" s="1058"/>
      <c r="Q34" s="1059">
        <f>保証協会!Q36</f>
        <v>0</v>
      </c>
      <c r="R34" s="1060"/>
      <c r="S34" s="1060"/>
      <c r="T34" s="1060"/>
      <c r="U34" s="1060"/>
      <c r="V34" s="1060"/>
      <c r="W34" s="1060"/>
      <c r="X34" s="1060"/>
      <c r="Y34" s="1060"/>
      <c r="Z34" s="1060"/>
      <c r="AA34" s="1060"/>
      <c r="AB34" s="1060"/>
      <c r="AC34" s="1060"/>
      <c r="AD34" s="1060"/>
      <c r="AE34" s="1060"/>
      <c r="AF34" s="1060"/>
      <c r="AG34" s="1060"/>
      <c r="AH34" s="1060"/>
      <c r="AI34" s="1061"/>
      <c r="AK34" s="160"/>
      <c r="AL34" s="161"/>
      <c r="AM34" s="157"/>
      <c r="AN34" s="157"/>
      <c r="AO34" s="157" t="s">
        <v>320</v>
      </c>
      <c r="AP34" s="157"/>
      <c r="AQ34" s="157"/>
      <c r="AR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c r="BZ34" s="157"/>
      <c r="CA34" s="157"/>
      <c r="CB34" s="157"/>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c r="CZ34" s="157"/>
      <c r="DA34" s="157"/>
      <c r="DB34" s="157"/>
      <c r="DC34" s="157"/>
      <c r="DD34" s="157"/>
      <c r="DE34" s="157"/>
      <c r="DF34" s="157"/>
      <c r="DG34" s="157"/>
      <c r="DH34" s="157"/>
      <c r="DI34" s="157"/>
      <c r="DJ34" s="157"/>
      <c r="DK34" s="157"/>
      <c r="DL34" s="157"/>
      <c r="DM34" s="157"/>
      <c r="DN34" s="157"/>
      <c r="DO34" s="157"/>
      <c r="DP34" s="157"/>
      <c r="DQ34" s="157"/>
      <c r="DR34" s="157"/>
      <c r="DS34" s="157"/>
      <c r="DT34" s="157"/>
      <c r="DU34" s="157"/>
      <c r="DV34" s="157"/>
      <c r="DW34" s="157"/>
      <c r="DX34" s="157"/>
      <c r="DY34" s="157"/>
      <c r="DZ34" s="157"/>
      <c r="EA34" s="157"/>
      <c r="EB34" s="157"/>
      <c r="EC34" s="157"/>
      <c r="ED34" s="157"/>
      <c r="EE34" s="157"/>
      <c r="EF34" s="157"/>
      <c r="EG34" s="157"/>
      <c r="EH34" s="157"/>
      <c r="EI34" s="157"/>
      <c r="EJ34" s="157"/>
      <c r="EK34" s="157"/>
      <c r="EL34" s="157"/>
      <c r="EM34" s="157"/>
      <c r="EN34" s="157"/>
      <c r="EO34" s="157"/>
      <c r="EP34" s="157"/>
      <c r="EQ34" s="157"/>
      <c r="ER34" s="157"/>
      <c r="ES34" s="157"/>
      <c r="ET34" s="157"/>
      <c r="EU34" s="157"/>
      <c r="EV34" s="157"/>
      <c r="EW34" s="157"/>
      <c r="EX34" s="157"/>
      <c r="EY34" s="157"/>
      <c r="EZ34" s="157"/>
      <c r="FA34" s="157"/>
      <c r="FB34" s="157"/>
      <c r="FC34" s="157"/>
      <c r="FD34" s="157"/>
      <c r="FE34" s="157"/>
      <c r="FF34" s="157"/>
      <c r="FG34" s="157"/>
      <c r="FH34" s="157"/>
      <c r="FI34" s="157"/>
      <c r="FJ34" s="157"/>
      <c r="FK34" s="157"/>
      <c r="FL34" s="157"/>
      <c r="FM34" s="157"/>
      <c r="FN34" s="157"/>
      <c r="FO34" s="157"/>
      <c r="FP34" s="157"/>
      <c r="FQ34" s="157"/>
      <c r="FR34" s="157"/>
      <c r="FS34" s="157"/>
      <c r="FT34" s="157"/>
      <c r="FU34" s="157"/>
      <c r="FV34" s="157"/>
      <c r="FW34" s="157"/>
      <c r="FX34" s="157"/>
      <c r="FY34" s="157"/>
      <c r="FZ34" s="157"/>
      <c r="GA34" s="157"/>
      <c r="GB34" s="157"/>
      <c r="GC34" s="157"/>
      <c r="GD34" s="157"/>
      <c r="GE34" s="157"/>
      <c r="GF34" s="157"/>
      <c r="GG34" s="157"/>
      <c r="GH34" s="157"/>
      <c r="GI34" s="157"/>
      <c r="GJ34" s="157"/>
      <c r="GK34" s="157"/>
      <c r="GL34" s="157"/>
      <c r="GM34" s="157"/>
      <c r="GN34" s="157"/>
      <c r="GO34" s="157"/>
      <c r="GP34" s="157"/>
      <c r="GQ34" s="157"/>
      <c r="GR34" s="157"/>
      <c r="GS34" s="157"/>
      <c r="GT34" s="157"/>
      <c r="GU34" s="157"/>
      <c r="GV34" s="157"/>
      <c r="GW34" s="157"/>
      <c r="GX34" s="157"/>
      <c r="GY34" s="157"/>
      <c r="GZ34" s="157"/>
      <c r="HA34" s="157"/>
      <c r="HB34" s="157"/>
      <c r="HC34" s="157"/>
      <c r="HD34" s="157"/>
      <c r="HE34" s="157"/>
      <c r="HF34" s="157"/>
      <c r="HG34" s="157"/>
      <c r="HH34" s="157"/>
      <c r="HI34" s="157"/>
      <c r="HJ34" s="157"/>
      <c r="HK34" s="157"/>
      <c r="HL34" s="157"/>
      <c r="HM34" s="157"/>
      <c r="HN34" s="157"/>
      <c r="HO34" s="157"/>
      <c r="HP34" s="157"/>
      <c r="HQ34" s="157"/>
      <c r="HR34" s="157"/>
      <c r="HS34" s="157"/>
      <c r="HT34" s="157"/>
      <c r="HU34" s="157"/>
      <c r="HV34" s="157"/>
      <c r="HW34" s="157"/>
      <c r="HX34" s="157"/>
      <c r="HY34" s="157"/>
      <c r="HZ34" s="157"/>
      <c r="IA34" s="157"/>
      <c r="IB34" s="157"/>
      <c r="IC34" s="157"/>
      <c r="ID34" s="157"/>
      <c r="IE34" s="157"/>
    </row>
    <row r="35" spans="1:239" s="146" customFormat="1" ht="28.5" customHeight="1">
      <c r="A35" s="157"/>
      <c r="B35" s="162"/>
      <c r="C35" s="1045" t="s">
        <v>321</v>
      </c>
      <c r="D35" s="1045"/>
      <c r="E35" s="1045"/>
      <c r="F35" s="1045"/>
      <c r="G35" s="1045"/>
      <c r="H35" s="1045"/>
      <c r="I35" s="1045"/>
      <c r="J35" s="1045"/>
      <c r="K35" s="163"/>
      <c r="L35" s="1046" t="s">
        <v>322</v>
      </c>
      <c r="M35" s="1047"/>
      <c r="N35" s="1047"/>
      <c r="O35" s="1047"/>
      <c r="P35" s="1048"/>
      <c r="Q35" s="164" t="s">
        <v>99</v>
      </c>
      <c r="R35" s="1049">
        <f>保証協会!R37</f>
        <v>0</v>
      </c>
      <c r="S35" s="1049"/>
      <c r="T35" s="1049"/>
      <c r="U35" s="145"/>
      <c r="V35" s="1050">
        <f>保証協会!V37</f>
        <v>0</v>
      </c>
      <c r="W35" s="1050"/>
      <c r="X35" s="1050"/>
      <c r="Y35" s="1050"/>
      <c r="Z35" s="1050"/>
      <c r="AA35" s="1050"/>
      <c r="AB35" s="1050"/>
      <c r="AC35" s="1050"/>
      <c r="AD35" s="1050"/>
      <c r="AE35" s="1050"/>
      <c r="AF35" s="1050"/>
      <c r="AG35" s="1050"/>
      <c r="AH35" s="1050"/>
      <c r="AI35" s="1051"/>
      <c r="AK35" s="160"/>
      <c r="AL35" s="161"/>
      <c r="AM35" s="157"/>
      <c r="AN35" s="157"/>
      <c r="AO35" s="157" t="s">
        <v>323</v>
      </c>
      <c r="AP35" s="157"/>
      <c r="AQ35" s="157"/>
      <c r="AR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c r="CZ35" s="157"/>
      <c r="DA35" s="157"/>
      <c r="DB35" s="157"/>
      <c r="DC35" s="157"/>
      <c r="DD35" s="157"/>
      <c r="DE35" s="157"/>
      <c r="DF35" s="157"/>
      <c r="DG35" s="157"/>
      <c r="DH35" s="157"/>
      <c r="DI35" s="157"/>
      <c r="DJ35" s="157"/>
      <c r="DK35" s="157"/>
      <c r="DL35" s="157"/>
      <c r="DM35" s="157"/>
      <c r="DN35" s="157"/>
      <c r="DO35" s="157"/>
      <c r="DP35" s="157"/>
      <c r="DQ35" s="157"/>
      <c r="DR35" s="157"/>
      <c r="DS35" s="157"/>
      <c r="DT35" s="157"/>
      <c r="DU35" s="157"/>
      <c r="DV35" s="157"/>
      <c r="DW35" s="157"/>
      <c r="DX35" s="157"/>
      <c r="DY35" s="157"/>
      <c r="DZ35" s="157"/>
      <c r="EA35" s="157"/>
      <c r="EB35" s="157"/>
      <c r="EC35" s="157"/>
      <c r="ED35" s="157"/>
      <c r="EE35" s="157"/>
      <c r="EF35" s="157"/>
      <c r="EG35" s="157"/>
      <c r="EH35" s="157"/>
      <c r="EI35" s="157"/>
      <c r="EJ35" s="157"/>
      <c r="EK35" s="157"/>
      <c r="EL35" s="157"/>
      <c r="EM35" s="157"/>
      <c r="EN35" s="157"/>
      <c r="EO35" s="157"/>
      <c r="EP35" s="157"/>
      <c r="EQ35" s="157"/>
      <c r="ER35" s="157"/>
      <c r="ES35" s="157"/>
      <c r="ET35" s="157"/>
      <c r="EU35" s="157"/>
      <c r="EV35" s="157"/>
      <c r="EW35" s="157"/>
      <c r="EX35" s="157"/>
      <c r="EY35" s="157"/>
      <c r="EZ35" s="157"/>
      <c r="FA35" s="157"/>
      <c r="FB35" s="157"/>
      <c r="FC35" s="157"/>
      <c r="FD35" s="157"/>
      <c r="FE35" s="157"/>
      <c r="FF35" s="157"/>
      <c r="FG35" s="157"/>
      <c r="FH35" s="157"/>
      <c r="FI35" s="157"/>
      <c r="FJ35" s="157"/>
      <c r="FK35" s="157"/>
      <c r="FL35" s="157"/>
      <c r="FM35" s="157"/>
      <c r="FN35" s="157"/>
      <c r="FO35" s="157"/>
      <c r="FP35" s="157"/>
      <c r="FQ35" s="157"/>
      <c r="FR35" s="157"/>
      <c r="FS35" s="157"/>
      <c r="FT35" s="157"/>
      <c r="FU35" s="157"/>
      <c r="FV35" s="157"/>
      <c r="FW35" s="157"/>
      <c r="FX35" s="157"/>
      <c r="FY35" s="157"/>
      <c r="FZ35" s="157"/>
      <c r="GA35" s="157"/>
      <c r="GB35" s="157"/>
      <c r="GC35" s="157"/>
      <c r="GD35" s="157"/>
      <c r="GE35" s="157"/>
      <c r="GF35" s="157"/>
      <c r="GG35" s="157"/>
      <c r="GH35" s="157"/>
      <c r="GI35" s="157"/>
      <c r="GJ35" s="157"/>
      <c r="GK35" s="157"/>
      <c r="GL35" s="157"/>
      <c r="GM35" s="157"/>
      <c r="GN35" s="157"/>
      <c r="GO35" s="157"/>
      <c r="GP35" s="157"/>
      <c r="GQ35" s="157"/>
      <c r="GR35" s="157"/>
      <c r="GS35" s="157"/>
      <c r="GT35" s="157"/>
      <c r="GU35" s="157"/>
      <c r="GV35" s="157"/>
      <c r="GW35" s="157"/>
      <c r="GX35" s="157"/>
      <c r="GY35" s="157"/>
      <c r="GZ35" s="157"/>
      <c r="HA35" s="157"/>
      <c r="HB35" s="157"/>
      <c r="HC35" s="157"/>
      <c r="HD35" s="157"/>
      <c r="HE35" s="157"/>
      <c r="HF35" s="157"/>
      <c r="HG35" s="157"/>
      <c r="HH35" s="157"/>
      <c r="HI35" s="157"/>
      <c r="HJ35" s="157"/>
      <c r="HK35" s="157"/>
      <c r="HL35" s="157"/>
      <c r="HM35" s="157"/>
      <c r="HN35" s="157"/>
      <c r="HO35" s="157"/>
      <c r="HP35" s="157"/>
      <c r="HQ35" s="157"/>
      <c r="HR35" s="157"/>
      <c r="HS35" s="157"/>
      <c r="HT35" s="157"/>
      <c r="HU35" s="157"/>
      <c r="HV35" s="157"/>
      <c r="HW35" s="157"/>
      <c r="HX35" s="157"/>
      <c r="HY35" s="157"/>
      <c r="HZ35" s="157"/>
      <c r="IA35" s="157"/>
      <c r="IB35" s="157"/>
      <c r="IC35" s="157"/>
      <c r="ID35" s="157"/>
      <c r="IE35" s="157"/>
    </row>
    <row r="36" spans="1:239" s="140" customFormat="1" ht="15" customHeight="1">
      <c r="A36" s="124"/>
      <c r="B36" s="1095"/>
      <c r="C36" s="1095"/>
      <c r="D36" s="1095"/>
      <c r="E36" s="1095"/>
      <c r="F36" s="1095"/>
      <c r="G36" s="1095"/>
      <c r="H36" s="1095"/>
      <c r="I36" s="1095"/>
      <c r="J36" s="1095"/>
      <c r="K36" s="1095"/>
      <c r="L36" s="1095"/>
      <c r="M36" s="1095"/>
      <c r="N36" s="1095"/>
      <c r="O36" s="1095"/>
      <c r="P36" s="1095"/>
      <c r="Q36" s="1095"/>
      <c r="R36" s="1095"/>
      <c r="S36" s="1095"/>
      <c r="T36" s="1095"/>
      <c r="U36" s="1095"/>
      <c r="V36" s="1095"/>
      <c r="W36" s="1095"/>
      <c r="X36" s="1095"/>
      <c r="Y36" s="1095"/>
      <c r="Z36" s="1095"/>
      <c r="AA36" s="1095"/>
      <c r="AB36" s="1095"/>
      <c r="AC36" s="1095"/>
      <c r="AD36" s="1095"/>
      <c r="AE36" s="1095"/>
      <c r="AF36" s="1095"/>
      <c r="AG36" s="1095"/>
      <c r="AH36" s="1095"/>
      <c r="AI36" s="1095"/>
      <c r="AJ36" s="1096"/>
    </row>
    <row r="37" spans="1:239" s="140" customFormat="1" ht="15" customHeight="1">
      <c r="A37" s="124"/>
      <c r="B37" s="264"/>
      <c r="C37" s="265"/>
      <c r="D37" s="266"/>
      <c r="E37" s="266"/>
      <c r="F37" s="125"/>
      <c r="G37" s="125"/>
      <c r="H37" s="125"/>
      <c r="I37" s="125"/>
      <c r="J37" s="125"/>
      <c r="K37" s="125"/>
      <c r="L37" s="125"/>
      <c r="M37" s="125"/>
      <c r="N37" s="125"/>
      <c r="O37" s="125"/>
      <c r="P37" s="125"/>
      <c r="Q37" s="125"/>
      <c r="R37" s="125"/>
      <c r="S37" s="125"/>
      <c r="T37" s="125"/>
      <c r="U37" s="1097" t="s">
        <v>614</v>
      </c>
      <c r="V37" s="1098"/>
      <c r="W37" s="1098"/>
      <c r="X37" s="1098"/>
      <c r="Y37" s="1098"/>
      <c r="Z37" s="1098"/>
      <c r="AA37" s="1099"/>
      <c r="AB37" s="267"/>
      <c r="AC37" s="1097" t="s">
        <v>23</v>
      </c>
      <c r="AD37" s="1098"/>
      <c r="AE37" s="1098"/>
      <c r="AF37" s="1098"/>
      <c r="AG37" s="1098"/>
      <c r="AH37" s="1098"/>
      <c r="AI37" s="1099"/>
      <c r="AJ37" s="154"/>
    </row>
    <row r="38" spans="1:239" s="140" customFormat="1" ht="15" customHeight="1">
      <c r="A38" s="124"/>
      <c r="B38" s="154"/>
      <c r="D38" s="266"/>
      <c r="E38" s="266"/>
      <c r="S38" s="154"/>
      <c r="T38" s="154"/>
      <c r="U38" s="268"/>
      <c r="V38" s="269"/>
      <c r="W38" s="269"/>
      <c r="X38" s="269"/>
      <c r="Y38" s="269"/>
      <c r="Z38" s="269"/>
      <c r="AA38" s="270"/>
      <c r="AB38" s="267"/>
      <c r="AC38" s="268"/>
      <c r="AD38" s="269"/>
      <c r="AE38" s="269"/>
      <c r="AF38" s="269"/>
      <c r="AG38" s="269"/>
      <c r="AH38" s="269"/>
      <c r="AI38" s="270"/>
      <c r="AJ38" s="267"/>
    </row>
    <row r="39" spans="1:239" s="140" customFormat="1" ht="15" customHeight="1">
      <c r="A39" s="124"/>
      <c r="B39" s="154"/>
      <c r="D39" s="266"/>
      <c r="E39" s="266"/>
      <c r="S39" s="154"/>
      <c r="T39" s="154"/>
      <c r="U39" s="271"/>
      <c r="V39" s="272"/>
      <c r="W39" s="272"/>
      <c r="X39" s="272"/>
      <c r="Y39" s="272"/>
      <c r="Z39" s="272"/>
      <c r="AA39" s="273"/>
      <c r="AB39" s="267"/>
      <c r="AC39" s="271"/>
      <c r="AD39" s="272"/>
      <c r="AE39" s="272"/>
      <c r="AF39" s="272"/>
      <c r="AG39" s="272"/>
      <c r="AH39" s="272"/>
      <c r="AI39" s="273"/>
      <c r="AJ39" s="267"/>
    </row>
    <row r="40" spans="1:239" s="140" customFormat="1" ht="15" customHeight="1">
      <c r="A40" s="124"/>
      <c r="U40" s="271"/>
      <c r="V40" s="272"/>
      <c r="W40" s="272"/>
      <c r="X40" s="272"/>
      <c r="Y40" s="272"/>
      <c r="Z40" s="272"/>
      <c r="AA40" s="273"/>
      <c r="AB40" s="267"/>
      <c r="AC40" s="271"/>
      <c r="AD40" s="272"/>
      <c r="AE40" s="272"/>
      <c r="AF40" s="272"/>
      <c r="AG40" s="272"/>
      <c r="AH40" s="272"/>
      <c r="AI40" s="273"/>
      <c r="AJ40" s="274"/>
    </row>
    <row r="41" spans="1:239" s="140" customFormat="1" ht="15" customHeight="1">
      <c r="A41" s="124"/>
      <c r="U41" s="271"/>
      <c r="V41" s="272"/>
      <c r="W41" s="272"/>
      <c r="X41" s="272"/>
      <c r="Y41" s="272"/>
      <c r="Z41" s="272"/>
      <c r="AA41" s="273"/>
      <c r="AB41" s="267"/>
      <c r="AC41" s="271"/>
      <c r="AD41" s="272"/>
      <c r="AE41" s="272"/>
      <c r="AF41" s="272"/>
      <c r="AG41" s="272"/>
      <c r="AH41" s="272"/>
      <c r="AI41" s="273"/>
      <c r="AJ41" s="267"/>
    </row>
    <row r="42" spans="1:239" s="140" customFormat="1" ht="15" customHeight="1">
      <c r="A42" s="124"/>
      <c r="B42" s="154"/>
      <c r="S42" s="154"/>
      <c r="T42" s="154"/>
      <c r="U42" s="271"/>
      <c r="V42" s="272"/>
      <c r="W42" s="272"/>
      <c r="X42" s="272"/>
      <c r="Y42" s="272"/>
      <c r="Z42" s="272"/>
      <c r="AA42" s="273"/>
      <c r="AB42" s="267"/>
      <c r="AC42" s="271"/>
      <c r="AD42" s="272"/>
      <c r="AE42" s="272"/>
      <c r="AF42" s="272"/>
      <c r="AG42" s="272"/>
      <c r="AH42" s="272"/>
      <c r="AI42" s="273"/>
      <c r="AJ42" s="267"/>
    </row>
    <row r="43" spans="1:239" s="140" customFormat="1" ht="15" customHeight="1">
      <c r="A43" s="124"/>
      <c r="B43" s="154"/>
      <c r="S43" s="154"/>
      <c r="T43" s="154"/>
      <c r="U43" s="275"/>
      <c r="V43" s="276"/>
      <c r="W43" s="276"/>
      <c r="X43" s="276"/>
      <c r="Y43" s="276"/>
      <c r="Z43" s="276"/>
      <c r="AA43" s="277"/>
      <c r="AB43" s="267"/>
      <c r="AC43" s="275"/>
      <c r="AD43" s="276"/>
      <c r="AE43" s="276"/>
      <c r="AF43" s="276"/>
      <c r="AG43" s="276"/>
      <c r="AH43" s="276"/>
      <c r="AI43" s="277"/>
      <c r="AJ43" s="267"/>
    </row>
    <row r="44" spans="1:239" s="140" customFormat="1" ht="15" customHeight="1">
      <c r="A44" s="124"/>
      <c r="B44" s="154"/>
      <c r="S44" s="154"/>
      <c r="T44" s="154"/>
      <c r="U44" s="267"/>
      <c r="V44" s="267"/>
      <c r="W44" s="267"/>
      <c r="X44" s="267"/>
      <c r="Y44" s="267"/>
      <c r="Z44" s="267"/>
      <c r="AA44" s="267"/>
      <c r="AB44" s="267"/>
      <c r="AC44" s="267"/>
      <c r="AD44" s="278"/>
      <c r="AE44" s="278"/>
      <c r="AF44" s="278"/>
      <c r="AG44" s="278"/>
      <c r="AH44" s="278"/>
      <c r="AI44" s="279" t="s">
        <v>731</v>
      </c>
      <c r="AJ44" s="267"/>
    </row>
    <row r="45" spans="1:239" s="140" customFormat="1" ht="15" customHeight="1">
      <c r="A45" s="124"/>
      <c r="B45" s="1086" t="s">
        <v>337</v>
      </c>
      <c r="C45" s="1087"/>
      <c r="D45" s="1087"/>
      <c r="E45" s="1087"/>
      <c r="F45" s="1087"/>
      <c r="G45" s="1087"/>
      <c r="H45" s="1087"/>
      <c r="I45" s="1087"/>
      <c r="J45" s="1087"/>
      <c r="K45" s="1087"/>
      <c r="L45" s="1087"/>
      <c r="M45" s="1087"/>
      <c r="N45" s="1087"/>
      <c r="O45" s="1087"/>
      <c r="P45" s="1087"/>
      <c r="Q45" s="1087"/>
      <c r="R45" s="1087"/>
      <c r="S45" s="1087"/>
      <c r="T45" s="1087"/>
      <c r="U45" s="1087"/>
      <c r="V45" s="1087"/>
      <c r="W45" s="1087"/>
      <c r="X45" s="1087"/>
      <c r="Y45" s="1087"/>
      <c r="Z45" s="1087"/>
      <c r="AA45" s="1087"/>
      <c r="AB45" s="1087"/>
      <c r="AC45" s="1087"/>
      <c r="AD45" s="1087"/>
      <c r="AE45" s="1087"/>
      <c r="AF45" s="1087"/>
      <c r="AG45" s="1087"/>
      <c r="AH45" s="1088"/>
      <c r="AJ45" s="278"/>
    </row>
    <row r="46" spans="1:239" s="140" customFormat="1" ht="15" customHeight="1">
      <c r="A46" s="124"/>
      <c r="B46" s="1089"/>
      <c r="C46" s="1090"/>
      <c r="D46" s="1090"/>
      <c r="E46" s="1090"/>
      <c r="F46" s="1090"/>
      <c r="G46" s="1090"/>
      <c r="H46" s="1090"/>
      <c r="I46" s="1090"/>
      <c r="J46" s="1090"/>
      <c r="K46" s="1090"/>
      <c r="L46" s="1090"/>
      <c r="M46" s="1090"/>
      <c r="N46" s="1090"/>
      <c r="O46" s="1090"/>
      <c r="P46" s="1090"/>
      <c r="Q46" s="1090"/>
      <c r="R46" s="1090"/>
      <c r="S46" s="1090"/>
      <c r="T46" s="1090"/>
      <c r="U46" s="1090"/>
      <c r="V46" s="1090"/>
      <c r="W46" s="1090"/>
      <c r="X46" s="1090"/>
      <c r="Y46" s="1090"/>
      <c r="Z46" s="1090"/>
      <c r="AA46" s="1090"/>
      <c r="AB46" s="1090"/>
      <c r="AC46" s="1090"/>
      <c r="AD46" s="1090"/>
      <c r="AE46" s="1090"/>
      <c r="AF46" s="1090"/>
      <c r="AG46" s="1090"/>
      <c r="AH46" s="1091"/>
    </row>
    <row r="47" spans="1:239" s="140" customFormat="1" ht="15" customHeight="1">
      <c r="A47" s="124"/>
      <c r="B47" s="1089"/>
      <c r="C47" s="1090"/>
      <c r="D47" s="1090"/>
      <c r="E47" s="1090"/>
      <c r="F47" s="1090"/>
      <c r="G47" s="1090"/>
      <c r="H47" s="1090"/>
      <c r="I47" s="1090"/>
      <c r="J47" s="1090"/>
      <c r="K47" s="1090"/>
      <c r="L47" s="1090"/>
      <c r="M47" s="1090"/>
      <c r="N47" s="1090"/>
      <c r="O47" s="1090"/>
      <c r="P47" s="1090"/>
      <c r="Q47" s="1090"/>
      <c r="R47" s="1090"/>
      <c r="S47" s="1090"/>
      <c r="T47" s="1090"/>
      <c r="U47" s="1090"/>
      <c r="V47" s="1090"/>
      <c r="W47" s="1090"/>
      <c r="X47" s="1090"/>
      <c r="Y47" s="1090"/>
      <c r="Z47" s="1090"/>
      <c r="AA47" s="1090"/>
      <c r="AB47" s="1090"/>
      <c r="AC47" s="1090"/>
      <c r="AD47" s="1090"/>
      <c r="AE47" s="1090"/>
      <c r="AF47" s="1090"/>
      <c r="AG47" s="1090"/>
      <c r="AH47" s="1091"/>
      <c r="AI47" s="154"/>
    </row>
    <row r="48" spans="1:239" s="140" customFormat="1" ht="15" customHeight="1">
      <c r="A48" s="124"/>
      <c r="B48" s="1092"/>
      <c r="C48" s="1093"/>
      <c r="D48" s="1093"/>
      <c r="E48" s="1093"/>
      <c r="F48" s="1093"/>
      <c r="G48" s="1093"/>
      <c r="H48" s="1093"/>
      <c r="I48" s="1093"/>
      <c r="J48" s="1093"/>
      <c r="K48" s="1093"/>
      <c r="L48" s="1093"/>
      <c r="M48" s="1093"/>
      <c r="N48" s="1093"/>
      <c r="O48" s="1093"/>
      <c r="P48" s="1093"/>
      <c r="Q48" s="1093"/>
      <c r="R48" s="1093"/>
      <c r="S48" s="1093"/>
      <c r="T48" s="1093"/>
      <c r="U48" s="1093"/>
      <c r="V48" s="1093"/>
      <c r="W48" s="1093"/>
      <c r="X48" s="1093"/>
      <c r="Y48" s="1093"/>
      <c r="Z48" s="1093"/>
      <c r="AA48" s="1093"/>
      <c r="AB48" s="1093"/>
      <c r="AC48" s="1093"/>
      <c r="AD48" s="1093"/>
      <c r="AE48" s="1093"/>
      <c r="AF48" s="1093"/>
      <c r="AG48" s="1093"/>
      <c r="AH48" s="1094"/>
      <c r="AI48" s="125"/>
      <c r="AJ48" s="154"/>
    </row>
    <row r="49" spans="38:45" ht="15" hidden="1" customHeight="1">
      <c r="AL49" s="280" t="s">
        <v>338</v>
      </c>
      <c r="AM49" s="280" t="s">
        <v>292</v>
      </c>
      <c r="AN49" s="280" t="s">
        <v>339</v>
      </c>
      <c r="AO49" s="280" t="s">
        <v>340</v>
      </c>
      <c r="AP49" s="280"/>
      <c r="AQ49" s="280" t="s">
        <v>341</v>
      </c>
      <c r="AR49" s="140" t="s">
        <v>342</v>
      </c>
      <c r="AS49" s="125" t="s">
        <v>343</v>
      </c>
    </row>
    <row r="50" spans="38:45" ht="15" hidden="1" customHeight="1">
      <c r="AL50" s="280" t="s">
        <v>344</v>
      </c>
      <c r="AM50" s="280" t="s">
        <v>345</v>
      </c>
      <c r="AN50" s="280" t="s">
        <v>346</v>
      </c>
      <c r="AO50" s="280" t="s">
        <v>347</v>
      </c>
      <c r="AP50" s="281" t="s">
        <v>348</v>
      </c>
      <c r="AQ50" s="280" t="s">
        <v>349</v>
      </c>
      <c r="AR50" s="125" t="s">
        <v>350</v>
      </c>
      <c r="AS50" s="125" t="s">
        <v>324</v>
      </c>
    </row>
    <row r="51" spans="38:45" ht="15" hidden="1" customHeight="1">
      <c r="AL51" s="280" t="s">
        <v>351</v>
      </c>
      <c r="AM51" s="280" t="s">
        <v>352</v>
      </c>
      <c r="AN51" s="280" t="s">
        <v>353</v>
      </c>
      <c r="AO51" s="280" t="s">
        <v>354</v>
      </c>
      <c r="AP51" s="281" t="s">
        <v>355</v>
      </c>
      <c r="AQ51" s="280" t="s">
        <v>356</v>
      </c>
      <c r="AR51" s="125" t="s">
        <v>357</v>
      </c>
      <c r="AS51" s="125" t="s">
        <v>325</v>
      </c>
    </row>
    <row r="52" spans="38:45" ht="15" hidden="1" customHeight="1">
      <c r="AL52" s="280" t="s">
        <v>358</v>
      </c>
      <c r="AM52" s="280" t="s">
        <v>359</v>
      </c>
      <c r="AN52" s="280" t="s">
        <v>360</v>
      </c>
      <c r="AO52" s="280" t="s">
        <v>361</v>
      </c>
      <c r="AP52" s="281" t="s">
        <v>362</v>
      </c>
      <c r="AQ52" s="280" t="s">
        <v>363</v>
      </c>
      <c r="AR52" s="125" t="s">
        <v>364</v>
      </c>
    </row>
    <row r="53" spans="38:45" ht="15" hidden="1" customHeight="1">
      <c r="AL53" s="280" t="s">
        <v>365</v>
      </c>
      <c r="AM53" s="280" t="s">
        <v>366</v>
      </c>
      <c r="AN53" s="280" t="s">
        <v>367</v>
      </c>
      <c r="AO53" s="280" t="s">
        <v>368</v>
      </c>
      <c r="AP53" s="281" t="s">
        <v>369</v>
      </c>
      <c r="AQ53" s="280" t="s">
        <v>370</v>
      </c>
      <c r="AR53" s="125" t="s">
        <v>371</v>
      </c>
    </row>
    <row r="54" spans="38:45" ht="15" hidden="1" customHeight="1">
      <c r="AL54" s="280" t="s">
        <v>372</v>
      </c>
      <c r="AM54" s="280" t="s">
        <v>373</v>
      </c>
      <c r="AN54" s="280" t="s">
        <v>374</v>
      </c>
      <c r="AO54" s="280" t="s">
        <v>375</v>
      </c>
      <c r="AP54" s="281" t="s">
        <v>376</v>
      </c>
      <c r="AQ54" s="280" t="s">
        <v>377</v>
      </c>
      <c r="AR54" s="125" t="s">
        <v>378</v>
      </c>
    </row>
    <row r="55" spans="38:45" ht="15" hidden="1" customHeight="1">
      <c r="AL55" s="280" t="s">
        <v>379</v>
      </c>
      <c r="AM55" s="280" t="s">
        <v>380</v>
      </c>
      <c r="AN55" s="280" t="s">
        <v>381</v>
      </c>
      <c r="AO55" s="280" t="s">
        <v>382</v>
      </c>
      <c r="AP55" s="281" t="s">
        <v>383</v>
      </c>
      <c r="AQ55" s="280" t="s">
        <v>384</v>
      </c>
      <c r="AR55" s="125" t="s">
        <v>385</v>
      </c>
    </row>
    <row r="56" spans="38:45" ht="15" hidden="1" customHeight="1">
      <c r="AL56" s="280" t="s">
        <v>386</v>
      </c>
      <c r="AM56" s="280" t="s">
        <v>387</v>
      </c>
      <c r="AN56" s="280" t="s">
        <v>388</v>
      </c>
      <c r="AO56" s="280" t="s">
        <v>389</v>
      </c>
      <c r="AP56" s="281" t="s">
        <v>390</v>
      </c>
      <c r="AQ56" s="280" t="s">
        <v>391</v>
      </c>
      <c r="AR56" s="125" t="s">
        <v>392</v>
      </c>
    </row>
    <row r="57" spans="38:45" ht="15" hidden="1" customHeight="1">
      <c r="AL57" s="280" t="s">
        <v>393</v>
      </c>
      <c r="AM57" s="280" t="s">
        <v>394</v>
      </c>
      <c r="AN57" s="280" t="s">
        <v>395</v>
      </c>
      <c r="AO57" s="280" t="s">
        <v>396</v>
      </c>
      <c r="AP57" s="281" t="s">
        <v>397</v>
      </c>
      <c r="AQ57" s="280" t="s">
        <v>398</v>
      </c>
      <c r="AR57" s="125" t="s">
        <v>399</v>
      </c>
    </row>
    <row r="58" spans="38:45" ht="15" hidden="1" customHeight="1">
      <c r="AL58" s="280" t="s">
        <v>400</v>
      </c>
      <c r="AM58" s="280" t="s">
        <v>401</v>
      </c>
      <c r="AN58" s="280" t="s">
        <v>402</v>
      </c>
      <c r="AO58" s="280" t="s">
        <v>403</v>
      </c>
      <c r="AP58" s="281" t="s">
        <v>404</v>
      </c>
      <c r="AQ58" s="280" t="s">
        <v>405</v>
      </c>
      <c r="AR58" s="125" t="s">
        <v>406</v>
      </c>
    </row>
    <row r="59" spans="38:45" ht="15" hidden="1" customHeight="1">
      <c r="AL59" s="280" t="s">
        <v>407</v>
      </c>
      <c r="AM59" s="280" t="s">
        <v>408</v>
      </c>
      <c r="AN59" s="280" t="s">
        <v>409</v>
      </c>
      <c r="AO59" s="280" t="s">
        <v>410</v>
      </c>
      <c r="AP59" s="281" t="s">
        <v>411</v>
      </c>
      <c r="AQ59" s="280" t="s">
        <v>412</v>
      </c>
      <c r="AR59" s="125" t="s">
        <v>413</v>
      </c>
    </row>
    <row r="60" spans="38:45" ht="15" hidden="1" customHeight="1">
      <c r="AL60" s="280" t="s">
        <v>414</v>
      </c>
      <c r="AM60" s="280" t="s">
        <v>415</v>
      </c>
      <c r="AN60" s="280" t="s">
        <v>416</v>
      </c>
      <c r="AO60" s="280" t="s">
        <v>417</v>
      </c>
      <c r="AP60" s="281" t="s">
        <v>418</v>
      </c>
      <c r="AQ60" s="280" t="s">
        <v>419</v>
      </c>
      <c r="AR60" s="125" t="s">
        <v>420</v>
      </c>
    </row>
    <row r="61" spans="38:45" ht="15" hidden="1" customHeight="1">
      <c r="AL61" s="280" t="s">
        <v>421</v>
      </c>
      <c r="AM61" s="280" t="s">
        <v>422</v>
      </c>
      <c r="AN61" s="280" t="s">
        <v>423</v>
      </c>
      <c r="AO61" s="280" t="s">
        <v>424</v>
      </c>
      <c r="AP61" s="281" t="s">
        <v>425</v>
      </c>
      <c r="AQ61" s="280" t="s">
        <v>426</v>
      </c>
      <c r="AR61" s="125" t="s">
        <v>427</v>
      </c>
    </row>
    <row r="62" spans="38:45" ht="15" hidden="1" customHeight="1">
      <c r="AL62" s="280" t="s">
        <v>428</v>
      </c>
      <c r="AM62" s="280"/>
      <c r="AN62" s="280" t="s">
        <v>429</v>
      </c>
      <c r="AO62" s="280" t="s">
        <v>430</v>
      </c>
      <c r="AP62" s="281" t="s">
        <v>431</v>
      </c>
      <c r="AQ62" s="280" t="s">
        <v>432</v>
      </c>
      <c r="AR62" s="125" t="s">
        <v>433</v>
      </c>
    </row>
    <row r="63" spans="38:45" ht="15" hidden="1" customHeight="1">
      <c r="AL63" s="280"/>
      <c r="AM63" s="280"/>
      <c r="AN63" s="280" t="s">
        <v>434</v>
      </c>
      <c r="AO63" s="280" t="s">
        <v>435</v>
      </c>
      <c r="AP63" s="281" t="s">
        <v>436</v>
      </c>
      <c r="AQ63" s="280" t="s">
        <v>437</v>
      </c>
      <c r="AR63" s="125" t="s">
        <v>438</v>
      </c>
    </row>
    <row r="64" spans="38:45" ht="15" hidden="1" customHeight="1">
      <c r="AL64" s="280"/>
      <c r="AM64" s="280"/>
      <c r="AN64" s="280" t="s">
        <v>439</v>
      </c>
      <c r="AO64" s="280" t="s">
        <v>440</v>
      </c>
      <c r="AP64" s="281" t="s">
        <v>441</v>
      </c>
      <c r="AQ64" s="280" t="s">
        <v>442</v>
      </c>
      <c r="AR64" s="125" t="s">
        <v>443</v>
      </c>
    </row>
    <row r="65" spans="38:44" ht="15" hidden="1" customHeight="1">
      <c r="AL65" s="280" t="s">
        <v>444</v>
      </c>
      <c r="AM65" s="280"/>
      <c r="AN65" s="280" t="s">
        <v>445</v>
      </c>
      <c r="AO65" s="280" t="s">
        <v>446</v>
      </c>
      <c r="AP65" s="281" t="s">
        <v>447</v>
      </c>
      <c r="AR65" s="125" t="s">
        <v>448</v>
      </c>
    </row>
    <row r="66" spans="38:44" ht="15" hidden="1" customHeight="1">
      <c r="AL66" s="280" t="s">
        <v>449</v>
      </c>
      <c r="AM66" s="280"/>
      <c r="AN66" s="280" t="s">
        <v>450</v>
      </c>
      <c r="AO66" s="280" t="s">
        <v>451</v>
      </c>
      <c r="AP66" s="281" t="s">
        <v>452</v>
      </c>
      <c r="AR66" s="125" t="s">
        <v>453</v>
      </c>
    </row>
    <row r="67" spans="38:44" ht="15" hidden="1" customHeight="1">
      <c r="AL67" s="280" t="s">
        <v>454</v>
      </c>
      <c r="AM67" s="280"/>
      <c r="AN67" s="280" t="s">
        <v>455</v>
      </c>
      <c r="AO67" s="280" t="s">
        <v>456</v>
      </c>
      <c r="AP67" s="281" t="s">
        <v>457</v>
      </c>
      <c r="AR67" s="125" t="s">
        <v>458</v>
      </c>
    </row>
    <row r="68" spans="38:44" ht="15" hidden="1" customHeight="1">
      <c r="AL68" s="280" t="s">
        <v>444</v>
      </c>
      <c r="AM68" s="280"/>
      <c r="AN68" s="280" t="s">
        <v>459</v>
      </c>
      <c r="AO68" s="280" t="s">
        <v>460</v>
      </c>
      <c r="AP68" s="281" t="s">
        <v>461</v>
      </c>
      <c r="AR68" s="125" t="s">
        <v>462</v>
      </c>
    </row>
    <row r="69" spans="38:44" ht="15" hidden="1" customHeight="1">
      <c r="AL69" s="280"/>
      <c r="AM69" s="280"/>
      <c r="AN69" s="280" t="s">
        <v>463</v>
      </c>
      <c r="AO69" s="280" t="s">
        <v>464</v>
      </c>
      <c r="AP69" s="281" t="s">
        <v>465</v>
      </c>
      <c r="AR69" s="125" t="s">
        <v>466</v>
      </c>
    </row>
    <row r="70" spans="38:44" ht="15" hidden="1" customHeight="1">
      <c r="AL70" s="280"/>
      <c r="AM70" s="280"/>
      <c r="AN70" s="280" t="s">
        <v>467</v>
      </c>
      <c r="AO70" s="280" t="s">
        <v>468</v>
      </c>
      <c r="AP70" s="281" t="s">
        <v>469</v>
      </c>
      <c r="AR70" s="125" t="s">
        <v>470</v>
      </c>
    </row>
    <row r="71" spans="38:44" ht="15" hidden="1" customHeight="1">
      <c r="AL71" s="280"/>
      <c r="AM71" s="280"/>
      <c r="AN71" s="280" t="s">
        <v>471</v>
      </c>
      <c r="AO71" s="280" t="s">
        <v>472</v>
      </c>
      <c r="AP71" s="281" t="s">
        <v>473</v>
      </c>
      <c r="AR71" s="125" t="s">
        <v>474</v>
      </c>
    </row>
    <row r="72" spans="38:44" ht="15" hidden="1" customHeight="1">
      <c r="AL72" s="280"/>
      <c r="AM72" s="280"/>
      <c r="AN72" s="280" t="s">
        <v>475</v>
      </c>
      <c r="AO72" s="280" t="s">
        <v>476</v>
      </c>
      <c r="AP72" s="281" t="s">
        <v>477</v>
      </c>
      <c r="AR72" s="125" t="s">
        <v>478</v>
      </c>
    </row>
    <row r="73" spans="38:44" ht="15" hidden="1" customHeight="1">
      <c r="AL73" s="280"/>
      <c r="AM73" s="280"/>
      <c r="AN73" s="280" t="s">
        <v>479</v>
      </c>
      <c r="AO73" s="280" t="s">
        <v>480</v>
      </c>
      <c r="AP73" s="281" t="s">
        <v>481</v>
      </c>
      <c r="AR73" s="125" t="s">
        <v>482</v>
      </c>
    </row>
    <row r="74" spans="38:44" ht="15" hidden="1" customHeight="1">
      <c r="AL74" s="280"/>
      <c r="AM74" s="280"/>
      <c r="AN74" s="280" t="s">
        <v>483</v>
      </c>
      <c r="AO74" s="280" t="s">
        <v>484</v>
      </c>
      <c r="AP74" s="281" t="s">
        <v>485</v>
      </c>
      <c r="AR74" s="125" t="s">
        <v>486</v>
      </c>
    </row>
    <row r="75" spans="38:44" ht="15" hidden="1" customHeight="1">
      <c r="AL75" s="280"/>
      <c r="AM75" s="280"/>
      <c r="AN75" s="280" t="s">
        <v>487</v>
      </c>
      <c r="AO75" s="280" t="s">
        <v>488</v>
      </c>
      <c r="AP75" s="281" t="s">
        <v>489</v>
      </c>
      <c r="AR75" s="125" t="s">
        <v>490</v>
      </c>
    </row>
    <row r="76" spans="38:44" ht="15" hidden="1" customHeight="1">
      <c r="AL76" s="280"/>
      <c r="AM76" s="280"/>
      <c r="AN76" s="280" t="s">
        <v>491</v>
      </c>
      <c r="AO76" s="280" t="s">
        <v>492</v>
      </c>
      <c r="AP76" s="281" t="s">
        <v>493</v>
      </c>
      <c r="AR76" s="125" t="s">
        <v>494</v>
      </c>
    </row>
    <row r="77" spans="38:44" ht="15" hidden="1" customHeight="1">
      <c r="AL77" s="280"/>
      <c r="AM77" s="280"/>
      <c r="AN77" s="280" t="s">
        <v>495</v>
      </c>
      <c r="AO77" s="280" t="s">
        <v>496</v>
      </c>
      <c r="AP77" s="281" t="s">
        <v>497</v>
      </c>
      <c r="AR77" s="125" t="s">
        <v>498</v>
      </c>
    </row>
    <row r="78" spans="38:44" ht="15" hidden="1" customHeight="1">
      <c r="AL78" s="280"/>
      <c r="AM78" s="280"/>
      <c r="AN78" s="280" t="s">
        <v>499</v>
      </c>
      <c r="AO78" s="280" t="s">
        <v>500</v>
      </c>
      <c r="AP78" s="281" t="s">
        <v>501</v>
      </c>
      <c r="AR78" s="125" t="s">
        <v>502</v>
      </c>
    </row>
    <row r="79" spans="38:44" ht="15" hidden="1" customHeight="1">
      <c r="AL79" s="280"/>
      <c r="AM79" s="280"/>
      <c r="AN79" s="280" t="s">
        <v>503</v>
      </c>
      <c r="AO79" s="280" t="s">
        <v>504</v>
      </c>
      <c r="AP79" s="281" t="s">
        <v>505</v>
      </c>
      <c r="AR79" s="125" t="s">
        <v>506</v>
      </c>
    </row>
    <row r="80" spans="38:44" ht="15" hidden="1" customHeight="1">
      <c r="AL80" s="280"/>
      <c r="AM80" s="280"/>
      <c r="AN80" s="280" t="s">
        <v>507</v>
      </c>
      <c r="AO80" s="280" t="s">
        <v>508</v>
      </c>
      <c r="AP80" s="281" t="s">
        <v>509</v>
      </c>
      <c r="AR80" s="125" t="s">
        <v>510</v>
      </c>
    </row>
    <row r="81" spans="38:44" ht="15" hidden="1" customHeight="1">
      <c r="AL81" s="281"/>
      <c r="AM81" s="281"/>
      <c r="AN81" s="281"/>
      <c r="AO81" s="280" t="s">
        <v>511</v>
      </c>
      <c r="AP81" s="281" t="s">
        <v>512</v>
      </c>
      <c r="AR81" s="125" t="s">
        <v>513</v>
      </c>
    </row>
    <row r="82" spans="38:44" ht="15" hidden="1" customHeight="1">
      <c r="AO82" s="280" t="s">
        <v>514</v>
      </c>
      <c r="AP82" s="281" t="s">
        <v>515</v>
      </c>
      <c r="AR82" s="125" t="s">
        <v>516</v>
      </c>
    </row>
    <row r="83" spans="38:44" ht="15" hidden="1" customHeight="1">
      <c r="AO83" s="280" t="s">
        <v>517</v>
      </c>
      <c r="AP83" s="281" t="s">
        <v>518</v>
      </c>
      <c r="AR83" s="125" t="s">
        <v>519</v>
      </c>
    </row>
    <row r="84" spans="38:44" ht="15" hidden="1" customHeight="1">
      <c r="AO84" s="280" t="s">
        <v>520</v>
      </c>
      <c r="AP84" s="281" t="s">
        <v>521</v>
      </c>
      <c r="AR84" s="125" t="s">
        <v>522</v>
      </c>
    </row>
    <row r="85" spans="38:44" ht="15" hidden="1" customHeight="1">
      <c r="AO85" s="280" t="s">
        <v>523</v>
      </c>
      <c r="AP85" s="281" t="s">
        <v>524</v>
      </c>
      <c r="AR85" s="125" t="s">
        <v>525</v>
      </c>
    </row>
    <row r="86" spans="38:44" ht="15" hidden="1" customHeight="1">
      <c r="AO86" s="280" t="s">
        <v>526</v>
      </c>
      <c r="AP86" s="281" t="s">
        <v>527</v>
      </c>
      <c r="AR86" s="125" t="s">
        <v>528</v>
      </c>
    </row>
    <row r="87" spans="38:44" ht="15" hidden="1" customHeight="1">
      <c r="AO87" s="280" t="s">
        <v>529</v>
      </c>
      <c r="AR87" s="125" t="s">
        <v>530</v>
      </c>
    </row>
    <row r="88" spans="38:44" ht="15" hidden="1" customHeight="1">
      <c r="AO88" s="280" t="s">
        <v>531</v>
      </c>
      <c r="AR88" s="125" t="s">
        <v>532</v>
      </c>
    </row>
    <row r="89" spans="38:44" ht="15" hidden="1" customHeight="1">
      <c r="AO89" s="280" t="s">
        <v>533</v>
      </c>
      <c r="AR89" s="125" t="s">
        <v>534</v>
      </c>
    </row>
    <row r="90" spans="38:44" ht="15" hidden="1" customHeight="1">
      <c r="AO90" s="280" t="s">
        <v>535</v>
      </c>
      <c r="AR90" s="125" t="s">
        <v>536</v>
      </c>
    </row>
    <row r="91" spans="38:44" ht="15" hidden="1" customHeight="1">
      <c r="AO91" s="280" t="s">
        <v>537</v>
      </c>
      <c r="AR91" s="125" t="s">
        <v>538</v>
      </c>
    </row>
    <row r="92" spans="38:44" ht="15" hidden="1" customHeight="1">
      <c r="AO92" s="280" t="s">
        <v>539</v>
      </c>
      <c r="AR92" s="125" t="s">
        <v>540</v>
      </c>
    </row>
    <row r="93" spans="38:44" ht="15" hidden="1" customHeight="1">
      <c r="AO93" s="280" t="s">
        <v>541</v>
      </c>
      <c r="AR93" s="125" t="s">
        <v>542</v>
      </c>
    </row>
    <row r="94" spans="38:44" ht="15" hidden="1" customHeight="1">
      <c r="AO94" s="280" t="s">
        <v>543</v>
      </c>
      <c r="AR94" s="125" t="s">
        <v>544</v>
      </c>
    </row>
    <row r="95" spans="38:44" ht="15" hidden="1" customHeight="1">
      <c r="AO95" s="280" t="s">
        <v>545</v>
      </c>
      <c r="AR95" s="125" t="s">
        <v>546</v>
      </c>
    </row>
    <row r="96" spans="38:44" ht="15" hidden="1" customHeight="1">
      <c r="AO96" s="280" t="s">
        <v>547</v>
      </c>
      <c r="AR96" s="125" t="s">
        <v>548</v>
      </c>
    </row>
    <row r="97" spans="44:44" ht="15" hidden="1" customHeight="1">
      <c r="AR97" s="125" t="s">
        <v>549</v>
      </c>
    </row>
    <row r="98" spans="44:44" ht="15" hidden="1" customHeight="1">
      <c r="AR98" s="125" t="s">
        <v>550</v>
      </c>
    </row>
    <row r="99" spans="44:44" ht="15" hidden="1" customHeight="1">
      <c r="AR99" s="125" t="s">
        <v>551</v>
      </c>
    </row>
    <row r="100" spans="44:44" ht="15" hidden="1" customHeight="1">
      <c r="AR100" s="125" t="s">
        <v>552</v>
      </c>
    </row>
    <row r="101" spans="44:44" ht="15" hidden="1" customHeight="1">
      <c r="AR101" s="125" t="s">
        <v>553</v>
      </c>
    </row>
    <row r="102" spans="44:44" ht="15" hidden="1" customHeight="1">
      <c r="AR102" s="125" t="s">
        <v>554</v>
      </c>
    </row>
    <row r="103" spans="44:44" ht="15" hidden="1" customHeight="1">
      <c r="AR103" s="125" t="s">
        <v>555</v>
      </c>
    </row>
    <row r="104" spans="44:44" ht="15" hidden="1" customHeight="1">
      <c r="AR104" s="125" t="s">
        <v>556</v>
      </c>
    </row>
    <row r="105" spans="44:44" ht="15" hidden="1" customHeight="1">
      <c r="AR105" s="125" t="s">
        <v>557</v>
      </c>
    </row>
    <row r="106" spans="44:44" ht="15" hidden="1" customHeight="1">
      <c r="AR106" s="125" t="s">
        <v>558</v>
      </c>
    </row>
    <row r="107" spans="44:44" ht="15" hidden="1" customHeight="1">
      <c r="AR107" s="125" t="s">
        <v>559</v>
      </c>
    </row>
    <row r="108" spans="44:44" ht="15" hidden="1" customHeight="1">
      <c r="AR108" s="125" t="s">
        <v>560</v>
      </c>
    </row>
    <row r="109" spans="44:44" ht="15" hidden="1" customHeight="1">
      <c r="AR109" s="125" t="s">
        <v>561</v>
      </c>
    </row>
    <row r="110" spans="44:44" ht="15" hidden="1" customHeight="1">
      <c r="AR110" s="125" t="s">
        <v>562</v>
      </c>
    </row>
    <row r="111" spans="44:44" ht="15" hidden="1" customHeight="1">
      <c r="AR111" s="125" t="s">
        <v>563</v>
      </c>
    </row>
    <row r="112" spans="44:44" ht="15" hidden="1" customHeight="1">
      <c r="AR112" s="125" t="s">
        <v>564</v>
      </c>
    </row>
    <row r="113" spans="44:44" ht="15" hidden="1" customHeight="1">
      <c r="AR113" s="125" t="s">
        <v>565</v>
      </c>
    </row>
    <row r="114" spans="44:44" ht="15" hidden="1" customHeight="1">
      <c r="AR114" s="125" t="s">
        <v>566</v>
      </c>
    </row>
    <row r="115" spans="44:44" ht="15" hidden="1" customHeight="1">
      <c r="AR115" s="125" t="s">
        <v>567</v>
      </c>
    </row>
    <row r="116" spans="44:44" ht="15" hidden="1" customHeight="1">
      <c r="AR116" s="125" t="s">
        <v>568</v>
      </c>
    </row>
    <row r="117" spans="44:44" ht="15" hidden="1" customHeight="1">
      <c r="AR117" s="125" t="s">
        <v>569</v>
      </c>
    </row>
    <row r="118" spans="44:44" ht="15" hidden="1" customHeight="1">
      <c r="AR118" s="125" t="s">
        <v>570</v>
      </c>
    </row>
    <row r="119" spans="44:44" ht="15" hidden="1" customHeight="1">
      <c r="AR119" s="125" t="s">
        <v>571</v>
      </c>
    </row>
    <row r="120" spans="44:44" ht="15" hidden="1" customHeight="1">
      <c r="AR120" s="125" t="s">
        <v>572</v>
      </c>
    </row>
    <row r="121" spans="44:44" ht="15" hidden="1" customHeight="1">
      <c r="AR121" s="125" t="s">
        <v>573</v>
      </c>
    </row>
    <row r="122" spans="44:44" ht="15" hidden="1" customHeight="1">
      <c r="AR122" s="125" t="s">
        <v>574</v>
      </c>
    </row>
    <row r="123" spans="44:44" ht="15" hidden="1" customHeight="1">
      <c r="AR123" s="125" t="s">
        <v>575</v>
      </c>
    </row>
    <row r="124" spans="44:44" ht="15" hidden="1" customHeight="1">
      <c r="AR124" s="125" t="s">
        <v>576</v>
      </c>
    </row>
    <row r="125" spans="44:44" ht="15" hidden="1" customHeight="1">
      <c r="AR125" s="125" t="s">
        <v>577</v>
      </c>
    </row>
    <row r="126" spans="44:44" ht="15" hidden="1" customHeight="1">
      <c r="AR126" s="125" t="s">
        <v>578</v>
      </c>
    </row>
    <row r="127" spans="44:44" ht="15" hidden="1" customHeight="1">
      <c r="AR127" s="125" t="s">
        <v>579</v>
      </c>
    </row>
    <row r="128" spans="44:44" ht="15" hidden="1" customHeight="1">
      <c r="AR128" s="125" t="s">
        <v>580</v>
      </c>
    </row>
    <row r="129" spans="44:44" ht="15" hidden="1" customHeight="1">
      <c r="AR129" s="125" t="s">
        <v>581</v>
      </c>
    </row>
    <row r="130" spans="44:44" ht="15" hidden="1" customHeight="1">
      <c r="AR130" s="125" t="s">
        <v>582</v>
      </c>
    </row>
    <row r="131" spans="44:44" ht="15" hidden="1" customHeight="1">
      <c r="AR131" s="125" t="s">
        <v>583</v>
      </c>
    </row>
    <row r="133" spans="44:44" ht="15" hidden="1" customHeight="1"/>
    <row r="134" spans="44:44" ht="15" hidden="1" customHeight="1"/>
    <row r="135" spans="44:44" ht="15" hidden="1" customHeight="1"/>
    <row r="136" spans="44:44" ht="15" hidden="1" customHeight="1"/>
  </sheetData>
  <sheetProtection sheet="1" objects="1" scenarios="1"/>
  <mergeCells count="89">
    <mergeCell ref="O10:P10"/>
    <mergeCell ref="Q10:R10"/>
    <mergeCell ref="D10:N10"/>
    <mergeCell ref="C34:J34"/>
    <mergeCell ref="L34:P34"/>
    <mergeCell ref="Q34:AI34"/>
    <mergeCell ref="AD26:AH27"/>
    <mergeCell ref="AI26:AI27"/>
    <mergeCell ref="C28:J28"/>
    <mergeCell ref="U26:W27"/>
    <mergeCell ref="X26:X27"/>
    <mergeCell ref="Y26:Z27"/>
    <mergeCell ref="AA26:AA27"/>
    <mergeCell ref="AB26:AB27"/>
    <mergeCell ref="AC26:AC27"/>
    <mergeCell ref="N28:T28"/>
    <mergeCell ref="B45:AH48"/>
    <mergeCell ref="C35:J35"/>
    <mergeCell ref="L35:P35"/>
    <mergeCell ref="R35:T35"/>
    <mergeCell ref="V35:AI35"/>
    <mergeCell ref="B36:AJ36"/>
    <mergeCell ref="AC37:AI37"/>
    <mergeCell ref="U37:AA37"/>
    <mergeCell ref="B29:B30"/>
    <mergeCell ref="C29:J30"/>
    <mergeCell ref="K29:K30"/>
    <mergeCell ref="L29:AI30"/>
    <mergeCell ref="C31:J31"/>
    <mergeCell ref="L31:W31"/>
    <mergeCell ref="X31:AA31"/>
    <mergeCell ref="B32:B33"/>
    <mergeCell ref="C32:J33"/>
    <mergeCell ref="K32:K33"/>
    <mergeCell ref="M32:P32"/>
    <mergeCell ref="Q32:AI33"/>
    <mergeCell ref="V28:W28"/>
    <mergeCell ref="X28:Y28"/>
    <mergeCell ref="Z28:AF28"/>
    <mergeCell ref="D23:H23"/>
    <mergeCell ref="B26:B27"/>
    <mergeCell ref="C26:J27"/>
    <mergeCell ref="K26:K27"/>
    <mergeCell ref="L26:O27"/>
    <mergeCell ref="I23:K23"/>
    <mergeCell ref="L23:AB23"/>
    <mergeCell ref="I24:K24"/>
    <mergeCell ref="L24:X24"/>
    <mergeCell ref="P26:T27"/>
    <mergeCell ref="I19:K19"/>
    <mergeCell ref="L19:AC19"/>
    <mergeCell ref="I20:K20"/>
    <mergeCell ref="L20:X20"/>
    <mergeCell ref="C22:H22"/>
    <mergeCell ref="I22:K22"/>
    <mergeCell ref="M22:O22"/>
    <mergeCell ref="Q22:AF22"/>
    <mergeCell ref="AF15:AI15"/>
    <mergeCell ref="AD17:AE17"/>
    <mergeCell ref="AG17:AH17"/>
    <mergeCell ref="C18:H18"/>
    <mergeCell ref="I18:K18"/>
    <mergeCell ref="M18:O18"/>
    <mergeCell ref="Q18:AF18"/>
    <mergeCell ref="E16:H16"/>
    <mergeCell ref="K16:P16"/>
    <mergeCell ref="R16:U16"/>
    <mergeCell ref="E15:H15"/>
    <mergeCell ref="K15:P15"/>
    <mergeCell ref="R15:W15"/>
    <mergeCell ref="Y15:AD15"/>
    <mergeCell ref="AA17:AB17"/>
    <mergeCell ref="Y17:Z17"/>
    <mergeCell ref="AG28:AI28"/>
    <mergeCell ref="AB31:AD31"/>
    <mergeCell ref="T10:U10"/>
    <mergeCell ref="W10:X10"/>
    <mergeCell ref="AE1:AI1"/>
    <mergeCell ref="AE2:AI2"/>
    <mergeCell ref="B4:AI5"/>
    <mergeCell ref="B12:AI12"/>
    <mergeCell ref="B13:D13"/>
    <mergeCell ref="E13:AI13"/>
    <mergeCell ref="E14:H14"/>
    <mergeCell ref="K14:N14"/>
    <mergeCell ref="P14:S14"/>
    <mergeCell ref="U14:X14"/>
    <mergeCell ref="Z14:AC14"/>
    <mergeCell ref="AE14:AH14"/>
  </mergeCells>
  <phoneticPr fontId="6"/>
  <dataValidations count="3">
    <dataValidation imeMode="hiragana" allowBlank="1" showInputMessage="1" showErrorMessage="1" sqref="AB39" xr:uid="{78FC762A-924D-4AE6-97CA-76BCD2231640}"/>
    <dataValidation imeMode="disabled" allowBlank="1" showInputMessage="1" showErrorMessage="1" sqref="P25:P26 L25:O27 AE1:AI1 A4 AM4:AM5 I8:AJ8 B14:C17 T17:U17 Z25:AJ25 X25:Y26 U25:W27 O9:P9 L31:L32 X31 AB31 L35 AI9:AJ9 AF31 L29 A6:AJ6 T1:AD2 M19:M20 AA17 S38:T39 AJ37 L37:T38 Y17 AJ45 AI47 S42:T44 AJ48 B42:B44 AJ4:AL4 D17:N17 C11:AI11 AB26:AD26 AI26:AJ26 AH31 C25:J31 D18:K19 Q25:T25 AH22:AI22 AJ19:AJ23 K25:K33 B25:B33 B36:B39 C36:AJ36 A1:S3 AJ1:AJ3 A36:A48 AJ10:AJ17 AJ28:AJ33 AB9 R9 I9:M9 E8:H9 D8 A8:A33 B8:B12 C8:C10 U44:AI44 U37:U44 V38:V43 AC17:AD17 AF17:AG17 AI17" xr:uid="{88428E0F-A50F-4A69-A7CF-37412B8FBEF5}"/>
    <dataValidation imeMode="hiragana" allowBlank="1" showInputMessage="1" sqref="AM50:AM80 AL49:AL80 AL82:AN65524 AL15:AM15 AL13:AN13 AE2:AI2 D10 AA10 B4 II7:IK7 AN4:IN5 AK6:IK6 AM8:IJ8 B13 AL33:AM33 P22 AK49:AK1048576 AO49:IK1048576 AN49:AN80 B18:C22 AJ37:AJ44 C22:D23 AK36:IK36 E22:H22 AJ49:AJ65524 A49:T65524 AI48:AI65523 U49:AH65523 B45 AK37:IJ37 AK46:HT46 AK38:HT38 AK47:IJ48 I14:I16 T3 E13:E16 AN11:IK12 AK39:HS45 C32 AN25:IK33 AK25:AK33 AN14:AN17 Q18 P18:P19 C18:K18 F19:I19 I20:K20 D18:E20 D21 M18:M19 L18:L20 S19 L22:M22 I22:L24 B34:C34 K34 IF34:IH35 AO34:AO35 AJ34:AJ35 AK1:IK3 AO13:IK17 V28 AG28 AO10:IK10 AK10:AK17 W38:AA43 AD38:AI43 AB37:AC43" xr:uid="{06B8D049-A4CE-456E-9EC4-1648AF9A2BBE}"/>
  </dataValidations>
  <printOptions horizontalCentered="1" verticalCentered="1"/>
  <pageMargins left="0" right="0" top="0" bottom="0"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AA7A5-1380-4E52-A06B-D8AE50D3FF7F}">
  <sheetPr>
    <tabColor theme="9" tint="-0.249977111117893"/>
    <pageSetUpPr autoPageBreaks="0"/>
  </sheetPr>
  <dimension ref="A1:IE136"/>
  <sheetViews>
    <sheetView showGridLines="0" showRowColHeaders="0" showZeros="0" showOutlineSymbols="0" zoomScaleNormal="100" zoomScaleSheetLayoutView="100" workbookViewId="0">
      <selection activeCell="AI11" sqref="AI11:AO11"/>
    </sheetView>
  </sheetViews>
  <sheetFormatPr defaultColWidth="0" defaultRowHeight="0" customHeight="1" zeroHeight="1"/>
  <cols>
    <col min="1" max="36" width="2.5" style="125" customWidth="1"/>
    <col min="37" max="51" width="0" style="125" hidden="1" customWidth="1"/>
    <col min="52" max="16384" width="9" style="125" hidden="1"/>
  </cols>
  <sheetData>
    <row r="1" spans="1:40" ht="15" customHeight="1">
      <c r="A1" s="124"/>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070"/>
      <c r="AF1" s="1070"/>
      <c r="AG1" s="1070"/>
      <c r="AH1" s="1070"/>
      <c r="AI1" s="1070"/>
      <c r="AJ1" s="124"/>
    </row>
    <row r="2" spans="1:40" ht="15" customHeight="1">
      <c r="A2" s="124"/>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996" t="s">
        <v>326</v>
      </c>
      <c r="AF2" s="997"/>
      <c r="AG2" s="997"/>
      <c r="AH2" s="997"/>
      <c r="AI2" s="998"/>
      <c r="AJ2" s="124"/>
    </row>
    <row r="3" spans="1:40" ht="15" customHeight="1">
      <c r="A3" s="124"/>
      <c r="B3" s="126"/>
      <c r="C3" s="126"/>
      <c r="D3" s="126"/>
      <c r="E3" s="126"/>
      <c r="F3" s="126"/>
      <c r="G3" s="126"/>
      <c r="H3" s="126"/>
      <c r="I3" s="126"/>
      <c r="J3" s="126"/>
      <c r="K3" s="126"/>
      <c r="L3" s="126"/>
      <c r="M3" s="126"/>
      <c r="N3" s="126"/>
      <c r="O3" s="126"/>
      <c r="P3" s="126"/>
      <c r="Q3" s="126"/>
      <c r="R3" s="126"/>
      <c r="S3" s="126"/>
      <c r="T3" s="249"/>
      <c r="U3" s="249"/>
      <c r="V3" s="249"/>
      <c r="W3" s="249"/>
      <c r="X3" s="249"/>
      <c r="Y3" s="249"/>
      <c r="Z3" s="249"/>
      <c r="AA3" s="249"/>
      <c r="AB3" s="249"/>
      <c r="AC3" s="249"/>
      <c r="AD3" s="249"/>
      <c r="AE3" s="249"/>
      <c r="AF3" s="249"/>
      <c r="AG3" s="249"/>
      <c r="AH3" s="249"/>
      <c r="AI3" s="249"/>
      <c r="AJ3" s="124"/>
    </row>
    <row r="4" spans="1:40" ht="15" customHeight="1">
      <c r="A4" s="124"/>
      <c r="B4" s="999" t="s">
        <v>291</v>
      </c>
      <c r="C4" s="999"/>
      <c r="D4" s="999"/>
      <c r="E4" s="999"/>
      <c r="F4" s="999"/>
      <c r="G4" s="999"/>
      <c r="H4" s="999"/>
      <c r="I4" s="999"/>
      <c r="J4" s="999"/>
      <c r="K4" s="999"/>
      <c r="L4" s="999"/>
      <c r="M4" s="999"/>
      <c r="N4" s="999"/>
      <c r="O4" s="999"/>
      <c r="P4" s="999"/>
      <c r="Q4" s="999"/>
      <c r="R4" s="999"/>
      <c r="S4" s="999"/>
      <c r="T4" s="999"/>
      <c r="U4" s="999"/>
      <c r="V4" s="999"/>
      <c r="W4" s="999"/>
      <c r="X4" s="999"/>
      <c r="Y4" s="999"/>
      <c r="Z4" s="999"/>
      <c r="AA4" s="999"/>
      <c r="AB4" s="999"/>
      <c r="AC4" s="999"/>
      <c r="AD4" s="999"/>
      <c r="AE4" s="999"/>
      <c r="AF4" s="999"/>
      <c r="AG4" s="999"/>
      <c r="AH4" s="999"/>
      <c r="AI4" s="999"/>
      <c r="AJ4" s="124"/>
      <c r="AK4" s="124"/>
      <c r="AL4" s="124"/>
      <c r="AM4" s="124"/>
    </row>
    <row r="5" spans="1:40" ht="15" customHeight="1">
      <c r="A5" s="127"/>
      <c r="B5" s="999"/>
      <c r="C5" s="999"/>
      <c r="D5" s="999"/>
      <c r="E5" s="999"/>
      <c r="F5" s="999"/>
      <c r="G5" s="999"/>
      <c r="H5" s="999"/>
      <c r="I5" s="999"/>
      <c r="J5" s="999"/>
      <c r="K5" s="999"/>
      <c r="L5" s="999"/>
      <c r="M5" s="999"/>
      <c r="N5" s="999"/>
      <c r="O5" s="999"/>
      <c r="P5" s="999"/>
      <c r="Q5" s="999"/>
      <c r="R5" s="999"/>
      <c r="S5" s="999"/>
      <c r="T5" s="999"/>
      <c r="U5" s="999"/>
      <c r="V5" s="999"/>
      <c r="W5" s="999"/>
      <c r="X5" s="999"/>
      <c r="Y5" s="999"/>
      <c r="Z5" s="999"/>
      <c r="AA5" s="999"/>
      <c r="AB5" s="999"/>
      <c r="AC5" s="999"/>
      <c r="AD5" s="999"/>
      <c r="AE5" s="999"/>
      <c r="AF5" s="999"/>
      <c r="AG5" s="999"/>
      <c r="AH5" s="999"/>
      <c r="AI5" s="999"/>
      <c r="AJ5" s="127"/>
      <c r="AK5" s="127"/>
      <c r="AL5" s="127"/>
      <c r="AM5" s="124"/>
    </row>
    <row r="6" spans="1:40" ht="6.75" customHeight="1">
      <c r="A6" s="124"/>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4"/>
    </row>
    <row r="7" spans="1:40" ht="15" customHeight="1">
      <c r="A7" s="124"/>
      <c r="B7" s="133" t="s">
        <v>327</v>
      </c>
      <c r="C7" s="133"/>
      <c r="D7" s="133"/>
      <c r="E7" s="133"/>
      <c r="F7" s="133"/>
      <c r="G7" s="129"/>
      <c r="H7" s="133"/>
      <c r="I7" s="133"/>
      <c r="J7" s="133"/>
      <c r="K7" s="133"/>
      <c r="L7" s="133"/>
      <c r="M7" s="1101"/>
      <c r="N7" s="1101"/>
      <c r="O7" s="1101"/>
      <c r="P7" s="1101"/>
      <c r="Q7" s="1101"/>
      <c r="R7" s="133" t="s">
        <v>328</v>
      </c>
      <c r="S7" s="133"/>
      <c r="T7" s="133"/>
      <c r="U7" s="133"/>
      <c r="V7" s="129"/>
      <c r="W7" s="128"/>
      <c r="X7" s="128"/>
      <c r="Y7" s="128"/>
      <c r="Z7" s="128"/>
      <c r="AA7" s="128"/>
      <c r="AB7" s="128"/>
      <c r="AC7" s="129"/>
      <c r="AD7" s="129"/>
      <c r="AE7" s="130"/>
      <c r="AF7" s="130"/>
      <c r="AG7" s="130"/>
      <c r="AH7" s="130"/>
      <c r="AI7" s="130"/>
    </row>
    <row r="8" spans="1:40" ht="6.75" customHeight="1">
      <c r="A8" s="124"/>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4"/>
    </row>
    <row r="9" spans="1:40" ht="15" customHeight="1">
      <c r="A9" s="124"/>
      <c r="B9" s="126"/>
      <c r="C9" s="126"/>
      <c r="D9" s="131" t="s">
        <v>592</v>
      </c>
      <c r="E9" s="131"/>
      <c r="F9" s="131"/>
      <c r="G9" s="131"/>
      <c r="H9" s="131"/>
      <c r="I9" s="131"/>
      <c r="J9" s="131"/>
      <c r="K9" s="131"/>
      <c r="L9" s="131"/>
      <c r="M9" s="131"/>
      <c r="O9" s="131"/>
      <c r="P9" s="133"/>
      <c r="Q9" s="133"/>
      <c r="R9" s="132"/>
      <c r="S9" s="133"/>
      <c r="T9" s="133"/>
      <c r="U9" s="133"/>
      <c r="V9" s="133"/>
      <c r="W9" s="133"/>
      <c r="X9" s="133"/>
      <c r="Y9" s="133"/>
      <c r="Z9" s="133"/>
      <c r="AA9" s="133"/>
      <c r="AB9" s="132"/>
      <c r="AC9" s="133"/>
      <c r="AD9" s="130"/>
      <c r="AE9" s="130"/>
      <c r="AF9" s="133"/>
      <c r="AG9" s="133"/>
      <c r="AH9" s="133"/>
      <c r="AI9" s="134"/>
      <c r="AJ9" s="134"/>
    </row>
    <row r="10" spans="1:40" ht="15" customHeight="1">
      <c r="A10" s="124"/>
      <c r="B10" s="126"/>
      <c r="C10" s="126"/>
      <c r="D10" s="1005" t="s">
        <v>329</v>
      </c>
      <c r="E10" s="1005"/>
      <c r="F10" s="1005"/>
      <c r="G10" s="1005"/>
      <c r="H10" s="1005"/>
      <c r="I10" s="1005"/>
      <c r="J10" s="1005"/>
      <c r="K10" s="1005"/>
      <c r="L10" s="1005"/>
      <c r="M10" s="1005"/>
      <c r="N10" s="1005"/>
      <c r="O10" s="1000" t="s">
        <v>615</v>
      </c>
      <c r="P10" s="1000"/>
      <c r="Q10" s="1000">
        <f>保証協会!P12</f>
        <v>0</v>
      </c>
      <c r="R10" s="1000"/>
      <c r="S10" s="128" t="s">
        <v>88</v>
      </c>
      <c r="T10" s="1000">
        <f>保証協会!T12</f>
        <v>0</v>
      </c>
      <c r="U10" s="1000"/>
      <c r="V10" s="128" t="s">
        <v>155</v>
      </c>
      <c r="W10" s="1000">
        <f>保証協会!W12</f>
        <v>0</v>
      </c>
      <c r="X10" s="1000"/>
      <c r="Y10" s="128" t="s">
        <v>90</v>
      </c>
      <c r="Z10" s="128"/>
      <c r="AA10" s="133" t="s">
        <v>330</v>
      </c>
      <c r="AB10" s="133"/>
      <c r="AC10" s="133"/>
      <c r="AD10" s="133"/>
      <c r="AE10" s="133"/>
      <c r="AF10" s="133"/>
      <c r="AG10" s="133"/>
      <c r="AH10" s="133"/>
      <c r="AI10" s="129"/>
      <c r="AJ10" s="150"/>
    </row>
    <row r="11" spans="1:40" ht="15" customHeight="1">
      <c r="A11" s="124"/>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4"/>
    </row>
    <row r="12" spans="1:40" ht="18.75" customHeight="1">
      <c r="A12" s="124"/>
      <c r="B12" s="1003" t="s">
        <v>293</v>
      </c>
      <c r="C12" s="1003"/>
      <c r="D12" s="1003"/>
      <c r="E12" s="1003"/>
      <c r="F12" s="1003"/>
      <c r="G12" s="1003"/>
      <c r="H12" s="1003"/>
      <c r="I12" s="1003"/>
      <c r="J12" s="1003"/>
      <c r="K12" s="1003"/>
      <c r="L12" s="1003"/>
      <c r="M12" s="1003"/>
      <c r="N12" s="1003"/>
      <c r="O12" s="1003"/>
      <c r="P12" s="1003"/>
      <c r="Q12" s="1003"/>
      <c r="R12" s="1003"/>
      <c r="S12" s="1003"/>
      <c r="T12" s="1003"/>
      <c r="U12" s="1003"/>
      <c r="V12" s="1003"/>
      <c r="W12" s="1003"/>
      <c r="X12" s="1003"/>
      <c r="Y12" s="1003"/>
      <c r="Z12" s="1003"/>
      <c r="AA12" s="1003"/>
      <c r="AB12" s="1003"/>
      <c r="AC12" s="1003"/>
      <c r="AD12" s="1003"/>
      <c r="AE12" s="1003"/>
      <c r="AF12" s="1003"/>
      <c r="AG12" s="1003"/>
      <c r="AH12" s="1003"/>
      <c r="AI12" s="1003"/>
      <c r="AJ12" s="251"/>
    </row>
    <row r="13" spans="1:40" ht="15" customHeight="1">
      <c r="A13" s="124"/>
      <c r="B13" s="1004" t="s">
        <v>294</v>
      </c>
      <c r="C13" s="1004"/>
      <c r="D13" s="1004"/>
      <c r="E13" s="1005" t="s">
        <v>611</v>
      </c>
      <c r="F13" s="1005"/>
      <c r="G13" s="1005"/>
      <c r="H13" s="1005"/>
      <c r="I13" s="1005"/>
      <c r="J13" s="1005"/>
      <c r="K13" s="1005"/>
      <c r="L13" s="1005"/>
      <c r="M13" s="1005"/>
      <c r="N13" s="1005"/>
      <c r="O13" s="1005"/>
      <c r="P13" s="1005"/>
      <c r="Q13" s="1005"/>
      <c r="R13" s="1005"/>
      <c r="S13" s="1005"/>
      <c r="T13" s="1005"/>
      <c r="U13" s="1005"/>
      <c r="V13" s="1005"/>
      <c r="W13" s="1005"/>
      <c r="X13" s="1005"/>
      <c r="Y13" s="1005"/>
      <c r="Z13" s="1005"/>
      <c r="AA13" s="1005"/>
      <c r="AB13" s="1005"/>
      <c r="AC13" s="1005"/>
      <c r="AD13" s="1005"/>
      <c r="AE13" s="1005"/>
      <c r="AF13" s="1005"/>
      <c r="AG13" s="1005"/>
      <c r="AH13" s="1005"/>
      <c r="AI13" s="1005"/>
      <c r="AJ13" s="150"/>
      <c r="AL13" s="140" t="s">
        <v>331</v>
      </c>
      <c r="AM13" s="140" t="s">
        <v>332</v>
      </c>
      <c r="AN13" s="125" t="s">
        <v>333</v>
      </c>
    </row>
    <row r="14" spans="1:40" s="140" customFormat="1" ht="15" customHeight="1">
      <c r="A14" s="124"/>
      <c r="B14" s="136"/>
      <c r="C14" s="128"/>
      <c r="D14" s="137" t="str">
        <f>保証協会!D16</f>
        <v>☑</v>
      </c>
      <c r="E14" s="1006" t="s">
        <v>295</v>
      </c>
      <c r="F14" s="1006"/>
      <c r="G14" s="1006"/>
      <c r="H14" s="1006"/>
      <c r="I14" s="137" t="s">
        <v>296</v>
      </c>
      <c r="J14" s="137" t="str">
        <f>保証協会!J16</f>
        <v>□</v>
      </c>
      <c r="K14" s="1001" t="s">
        <v>297</v>
      </c>
      <c r="L14" s="1001"/>
      <c r="M14" s="1001"/>
      <c r="N14" s="1001"/>
      <c r="O14" s="137" t="str">
        <f>保証協会!O16</f>
        <v>□</v>
      </c>
      <c r="P14" s="1001" t="s">
        <v>298</v>
      </c>
      <c r="Q14" s="1001"/>
      <c r="R14" s="1001"/>
      <c r="S14" s="1001"/>
      <c r="T14" s="137" t="str">
        <f>保証協会!T16</f>
        <v>□</v>
      </c>
      <c r="U14" s="1001" t="s">
        <v>299</v>
      </c>
      <c r="V14" s="1001"/>
      <c r="W14" s="1001"/>
      <c r="X14" s="1001"/>
      <c r="Y14" s="137" t="str">
        <f>保証協会!Y16</f>
        <v>□</v>
      </c>
      <c r="Z14" s="1001" t="s">
        <v>300</v>
      </c>
      <c r="AA14" s="1001"/>
      <c r="AB14" s="1001"/>
      <c r="AC14" s="1001"/>
      <c r="AD14" s="137" t="str">
        <f>保証協会!AD16</f>
        <v>□</v>
      </c>
      <c r="AE14" s="1001" t="s">
        <v>301</v>
      </c>
      <c r="AF14" s="1001"/>
      <c r="AG14" s="1001"/>
      <c r="AH14" s="1001"/>
      <c r="AI14" s="139"/>
      <c r="AJ14" s="154"/>
    </row>
    <row r="15" spans="1:40" s="140" customFormat="1" ht="15" customHeight="1">
      <c r="A15" s="124"/>
      <c r="B15" s="141"/>
      <c r="C15" s="141"/>
      <c r="D15" s="137" t="str">
        <f>保証協会!D17</f>
        <v>□</v>
      </c>
      <c r="E15" s="1006" t="s">
        <v>302</v>
      </c>
      <c r="F15" s="1006"/>
      <c r="G15" s="1006"/>
      <c r="H15" s="1006"/>
      <c r="I15" s="137" t="s">
        <v>296</v>
      </c>
      <c r="J15" s="137" t="str">
        <f>保証協会!J17</f>
        <v>□</v>
      </c>
      <c r="K15" s="1001" t="s">
        <v>303</v>
      </c>
      <c r="L15" s="1001"/>
      <c r="M15" s="1001"/>
      <c r="N15" s="1001"/>
      <c r="O15" s="1001"/>
      <c r="P15" s="1001"/>
      <c r="Q15" s="137" t="str">
        <f>保証協会!Q17</f>
        <v>□</v>
      </c>
      <c r="R15" s="1001" t="s">
        <v>304</v>
      </c>
      <c r="S15" s="1001"/>
      <c r="T15" s="1001"/>
      <c r="U15" s="1001"/>
      <c r="V15" s="1001"/>
      <c r="W15" s="1001"/>
      <c r="X15" s="137" t="str">
        <f>保証協会!X17</f>
        <v>□</v>
      </c>
      <c r="Y15" s="1001" t="s">
        <v>305</v>
      </c>
      <c r="Z15" s="1001"/>
      <c r="AA15" s="1001"/>
      <c r="AB15" s="1001"/>
      <c r="AC15" s="1001"/>
      <c r="AD15" s="1001"/>
      <c r="AE15" s="137" t="str">
        <f>保証協会!AE17</f>
        <v>□</v>
      </c>
      <c r="AF15" s="1001" t="s">
        <v>252</v>
      </c>
      <c r="AG15" s="1001"/>
      <c r="AH15" s="1001"/>
      <c r="AI15" s="1001"/>
      <c r="AJ15" s="154"/>
      <c r="AL15" s="140" t="s">
        <v>334</v>
      </c>
      <c r="AM15" s="140" t="s">
        <v>335</v>
      </c>
    </row>
    <row r="16" spans="1:40" s="140" customFormat="1" ht="15" customHeight="1">
      <c r="A16" s="124"/>
      <c r="B16" s="141"/>
      <c r="C16" s="141"/>
      <c r="D16" s="137" t="str">
        <f>保証協会!D18</f>
        <v>□</v>
      </c>
      <c r="E16" s="1006" t="s">
        <v>306</v>
      </c>
      <c r="F16" s="1006"/>
      <c r="G16" s="1006"/>
      <c r="H16" s="1006"/>
      <c r="I16" s="137" t="s">
        <v>296</v>
      </c>
      <c r="J16" s="137" t="str">
        <f>保証協会!J18</f>
        <v>□</v>
      </c>
      <c r="K16" s="1001" t="s">
        <v>307</v>
      </c>
      <c r="L16" s="1001"/>
      <c r="M16" s="1001"/>
      <c r="N16" s="1001"/>
      <c r="O16" s="1001"/>
      <c r="P16" s="1001"/>
      <c r="Q16" s="137" t="str">
        <f>保証協会!Q18</f>
        <v>□</v>
      </c>
      <c r="R16" s="1001" t="s">
        <v>252</v>
      </c>
      <c r="S16" s="1001"/>
      <c r="T16" s="1001"/>
      <c r="U16" s="1001"/>
      <c r="V16" s="138"/>
      <c r="W16" s="138"/>
      <c r="X16" s="138"/>
      <c r="Y16" s="138"/>
      <c r="Z16" s="138"/>
      <c r="AA16" s="138"/>
      <c r="AB16" s="138"/>
      <c r="AC16" s="138"/>
      <c r="AD16" s="138"/>
      <c r="AE16" s="138"/>
      <c r="AF16" s="138"/>
      <c r="AG16" s="137"/>
      <c r="AH16" s="137"/>
      <c r="AI16" s="139"/>
      <c r="AJ16" s="154"/>
    </row>
    <row r="17" spans="1:36" s="140" customFormat="1" ht="15" customHeight="1">
      <c r="A17" s="124"/>
      <c r="B17" s="141"/>
      <c r="C17" s="141"/>
      <c r="D17" s="141"/>
      <c r="E17" s="141"/>
      <c r="F17" s="142"/>
      <c r="G17" s="142"/>
      <c r="H17" s="142"/>
      <c r="I17" s="142"/>
      <c r="J17" s="143"/>
      <c r="K17" s="143"/>
      <c r="L17" s="143"/>
      <c r="M17" s="136"/>
      <c r="N17" s="141"/>
      <c r="O17" s="129"/>
      <c r="P17" s="129"/>
      <c r="Q17" s="129"/>
      <c r="R17" s="129"/>
      <c r="S17" s="129"/>
      <c r="T17" s="136"/>
      <c r="U17" s="141"/>
      <c r="V17" s="129"/>
      <c r="W17" s="129"/>
      <c r="X17" s="129"/>
      <c r="Y17" s="1011" t="s">
        <v>596</v>
      </c>
      <c r="Z17" s="1011"/>
      <c r="AA17" s="1000">
        <f>保証協会!AA19</f>
        <v>0</v>
      </c>
      <c r="AB17" s="1000"/>
      <c r="AC17" s="128" t="s">
        <v>88</v>
      </c>
      <c r="AD17" s="1000">
        <f>保証協会!AD19</f>
        <v>0</v>
      </c>
      <c r="AE17" s="1000"/>
      <c r="AF17" s="128" t="s">
        <v>89</v>
      </c>
      <c r="AG17" s="1000">
        <f>保証協会!AG19</f>
        <v>0</v>
      </c>
      <c r="AH17" s="1000"/>
      <c r="AI17" s="128" t="s">
        <v>90</v>
      </c>
      <c r="AJ17" s="154"/>
    </row>
    <row r="18" spans="1:36" s="140" customFormat="1" ht="15" customHeight="1">
      <c r="A18" s="124"/>
      <c r="B18" s="144"/>
      <c r="C18" s="1007" t="s">
        <v>308</v>
      </c>
      <c r="D18" s="1007"/>
      <c r="E18" s="1007"/>
      <c r="F18" s="1007"/>
      <c r="G18" s="1007"/>
      <c r="H18" s="1007"/>
      <c r="I18" s="1008" t="s">
        <v>309</v>
      </c>
      <c r="J18" s="1008"/>
      <c r="K18" s="1008"/>
      <c r="L18" s="221" t="s">
        <v>99</v>
      </c>
      <c r="M18" s="1049">
        <f>保証協会!M20</f>
        <v>0</v>
      </c>
      <c r="N18" s="1049"/>
      <c r="O18" s="1049"/>
      <c r="P18" s="145"/>
      <c r="Q18" s="1102"/>
      <c r="R18" s="1102"/>
      <c r="S18" s="1102"/>
      <c r="T18" s="1102"/>
      <c r="U18" s="1102"/>
      <c r="V18" s="1102"/>
      <c r="W18" s="1102"/>
      <c r="X18" s="1102"/>
      <c r="Y18" s="1102"/>
      <c r="Z18" s="1102"/>
      <c r="AA18" s="1102"/>
      <c r="AB18" s="1102"/>
      <c r="AC18" s="1102"/>
      <c r="AD18" s="1102"/>
      <c r="AE18" s="1102"/>
      <c r="AF18" s="1102"/>
      <c r="AG18" s="146"/>
    </row>
    <row r="19" spans="1:36" s="140" customFormat="1" ht="24" customHeight="1">
      <c r="A19" s="124"/>
      <c r="B19" s="144"/>
      <c r="C19" s="144"/>
      <c r="D19" s="144"/>
      <c r="E19" s="144"/>
      <c r="F19" s="144"/>
      <c r="G19" s="144"/>
      <c r="H19" s="144"/>
      <c r="I19" s="1008" t="s">
        <v>229</v>
      </c>
      <c r="J19" s="1012"/>
      <c r="K19" s="1012"/>
      <c r="L19" s="1102">
        <f>保証協会!L21</f>
        <v>0</v>
      </c>
      <c r="M19" s="1102"/>
      <c r="N19" s="1102"/>
      <c r="O19" s="1102"/>
      <c r="P19" s="1102"/>
      <c r="Q19" s="1102"/>
      <c r="R19" s="1102"/>
      <c r="S19" s="1102"/>
      <c r="T19" s="1102"/>
      <c r="U19" s="1102"/>
      <c r="V19" s="1102"/>
      <c r="W19" s="1102"/>
      <c r="X19" s="1102"/>
      <c r="Y19" s="1102"/>
      <c r="Z19" s="1102"/>
      <c r="AA19" s="1102"/>
      <c r="AB19" s="1102"/>
      <c r="AC19" s="1102"/>
      <c r="AD19" s="146"/>
      <c r="AE19" s="146"/>
      <c r="AF19" s="146"/>
      <c r="AG19" s="146"/>
      <c r="AJ19" s="141"/>
    </row>
    <row r="20" spans="1:36" s="140" customFormat="1" ht="15.75" customHeight="1">
      <c r="A20" s="124"/>
      <c r="B20" s="144"/>
      <c r="C20" s="144"/>
      <c r="D20" s="144"/>
      <c r="E20" s="144"/>
      <c r="F20" s="147"/>
      <c r="G20" s="147"/>
      <c r="H20" s="147"/>
      <c r="I20" s="1008" t="s">
        <v>310</v>
      </c>
      <c r="J20" s="1008"/>
      <c r="K20" s="1008"/>
      <c r="L20" s="1102">
        <f>保証協会!L22</f>
        <v>0</v>
      </c>
      <c r="M20" s="1102"/>
      <c r="N20" s="1102"/>
      <c r="O20" s="1102"/>
      <c r="P20" s="1102"/>
      <c r="Q20" s="1102"/>
      <c r="R20" s="1102"/>
      <c r="S20" s="1102"/>
      <c r="T20" s="1102"/>
      <c r="U20" s="1102"/>
      <c r="V20" s="1102"/>
      <c r="W20" s="1102"/>
      <c r="X20" s="1102"/>
      <c r="Y20" s="221"/>
      <c r="Z20" s="221"/>
      <c r="AA20" s="221"/>
      <c r="AB20" s="221"/>
      <c r="AC20" s="221"/>
      <c r="AD20" s="146"/>
      <c r="AE20" s="146"/>
      <c r="AF20" s="146"/>
      <c r="AG20" s="146"/>
      <c r="AJ20" s="141"/>
    </row>
    <row r="21" spans="1:36" s="140" customFormat="1" ht="15" customHeight="1">
      <c r="A21" s="124"/>
      <c r="B21" s="144"/>
      <c r="C21" s="144"/>
      <c r="D21" s="144"/>
      <c r="E21" s="147"/>
      <c r="F21" s="147"/>
      <c r="G21" s="147"/>
      <c r="H21" s="147"/>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J21" s="141"/>
    </row>
    <row r="22" spans="1:36" s="140" customFormat="1" ht="15" customHeight="1">
      <c r="A22" s="124"/>
      <c r="B22" s="144"/>
      <c r="C22" s="1007" t="s">
        <v>311</v>
      </c>
      <c r="D22" s="1007"/>
      <c r="E22" s="1007"/>
      <c r="F22" s="1007"/>
      <c r="G22" s="1007"/>
      <c r="H22" s="1007"/>
      <c r="I22" s="1008" t="s">
        <v>309</v>
      </c>
      <c r="J22" s="1008"/>
      <c r="K22" s="1008"/>
      <c r="L22" s="221" t="s">
        <v>99</v>
      </c>
      <c r="M22" s="1049">
        <f>保証協会!M24</f>
        <v>0</v>
      </c>
      <c r="N22" s="1049"/>
      <c r="O22" s="1049"/>
      <c r="P22" s="145"/>
      <c r="Q22" s="1102">
        <f>保証協会!Q24</f>
        <v>0</v>
      </c>
      <c r="R22" s="1102"/>
      <c r="S22" s="1102"/>
      <c r="T22" s="1102"/>
      <c r="U22" s="1102"/>
      <c r="V22" s="1102"/>
      <c r="W22" s="1102"/>
      <c r="X22" s="1102"/>
      <c r="Y22" s="1102"/>
      <c r="Z22" s="1102"/>
      <c r="AA22" s="1102"/>
      <c r="AB22" s="1102"/>
      <c r="AC22" s="1102"/>
      <c r="AD22" s="1102"/>
      <c r="AE22" s="1102"/>
      <c r="AF22" s="1102"/>
      <c r="AG22" s="146"/>
      <c r="AH22" s="141"/>
      <c r="AI22" s="141"/>
      <c r="AJ22" s="141"/>
    </row>
    <row r="23" spans="1:36" s="140" customFormat="1" ht="15" customHeight="1">
      <c r="A23" s="124"/>
      <c r="B23" s="1027" t="s">
        <v>591</v>
      </c>
      <c r="C23" s="1027"/>
      <c r="D23" s="1027"/>
      <c r="E23" s="1027"/>
      <c r="F23" s="1027"/>
      <c r="G23" s="1027"/>
      <c r="H23" s="1027"/>
      <c r="I23" s="1008" t="s">
        <v>229</v>
      </c>
      <c r="J23" s="1008"/>
      <c r="K23" s="1008"/>
      <c r="L23" s="1102">
        <f>保証協会!L25</f>
        <v>0</v>
      </c>
      <c r="M23" s="1102"/>
      <c r="N23" s="1102"/>
      <c r="O23" s="1102"/>
      <c r="P23" s="1102"/>
      <c r="Q23" s="1102"/>
      <c r="R23" s="1102"/>
      <c r="S23" s="1102"/>
      <c r="T23" s="1102"/>
      <c r="U23" s="1102"/>
      <c r="V23" s="1102"/>
      <c r="W23" s="1102"/>
      <c r="X23" s="1102"/>
      <c r="Y23" s="1102"/>
      <c r="Z23" s="1102"/>
      <c r="AA23" s="1102"/>
      <c r="AB23" s="1102"/>
      <c r="AC23" s="146"/>
      <c r="AD23" s="146"/>
      <c r="AE23" s="146"/>
      <c r="AF23" s="146"/>
      <c r="AG23" s="146"/>
      <c r="AH23" s="129"/>
      <c r="AI23" s="129"/>
      <c r="AJ23" s="141"/>
    </row>
    <row r="24" spans="1:36" s="140" customFormat="1" ht="15" customHeight="1">
      <c r="A24" s="124"/>
      <c r="B24" s="146"/>
      <c r="C24" s="146"/>
      <c r="D24" s="146"/>
      <c r="E24" s="146"/>
      <c r="F24" s="146"/>
      <c r="G24" s="146"/>
      <c r="H24" s="146"/>
      <c r="I24" s="1012" t="s">
        <v>312</v>
      </c>
      <c r="J24" s="1012"/>
      <c r="K24" s="1012"/>
      <c r="L24" s="1102">
        <f>保証協会!L26</f>
        <v>0</v>
      </c>
      <c r="M24" s="1102"/>
      <c r="N24" s="1102"/>
      <c r="O24" s="1102"/>
      <c r="P24" s="1102"/>
      <c r="Q24" s="1102"/>
      <c r="R24" s="1102"/>
      <c r="S24" s="1102"/>
      <c r="T24" s="1102"/>
      <c r="U24" s="1102"/>
      <c r="V24" s="1102"/>
      <c r="W24" s="1102"/>
      <c r="X24" s="1102"/>
      <c r="Y24" s="221"/>
      <c r="Z24" s="221"/>
      <c r="AA24" s="221"/>
      <c r="AB24" s="146"/>
      <c r="AC24" s="146"/>
      <c r="AD24" s="146"/>
      <c r="AE24" s="146"/>
      <c r="AF24" s="146"/>
      <c r="AG24" s="222"/>
      <c r="AH24" s="129"/>
      <c r="AI24" s="129"/>
      <c r="AJ24" s="129"/>
    </row>
    <row r="25" spans="1:36" s="140" customFormat="1" ht="15" customHeight="1">
      <c r="A25" s="124"/>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row>
    <row r="26" spans="1:36" s="140" customFormat="1" ht="15" customHeight="1">
      <c r="A26" s="124"/>
      <c r="B26" s="1016"/>
      <c r="C26" s="1018" t="s">
        <v>336</v>
      </c>
      <c r="D26" s="1018"/>
      <c r="E26" s="1018"/>
      <c r="F26" s="1018"/>
      <c r="G26" s="1018"/>
      <c r="H26" s="1018"/>
      <c r="I26" s="1018"/>
      <c r="J26" s="1018"/>
      <c r="K26" s="1020"/>
      <c r="L26" s="1022"/>
      <c r="M26" s="1023"/>
      <c r="N26" s="1023"/>
      <c r="O26" s="1023"/>
      <c r="P26" s="1025">
        <f>保証協会!P28</f>
        <v>0</v>
      </c>
      <c r="Q26" s="1025"/>
      <c r="R26" s="1025"/>
      <c r="S26" s="1025"/>
      <c r="T26" s="1025"/>
      <c r="U26" s="1033"/>
      <c r="V26" s="1033"/>
      <c r="W26" s="1033"/>
      <c r="X26" s="1025" t="s">
        <v>100</v>
      </c>
      <c r="Y26" s="1025">
        <f>保証協会!Y28</f>
        <v>0</v>
      </c>
      <c r="Z26" s="1025"/>
      <c r="AA26" s="1025" t="s">
        <v>96</v>
      </c>
      <c r="AB26" s="1023" t="s">
        <v>94</v>
      </c>
      <c r="AC26" s="1023"/>
      <c r="AD26" s="1025">
        <f>保証協会!AD28</f>
        <v>0</v>
      </c>
      <c r="AE26" s="1025"/>
      <c r="AF26" s="1025"/>
      <c r="AG26" s="1025"/>
      <c r="AH26" s="1025"/>
      <c r="AI26" s="1029" t="s">
        <v>87</v>
      </c>
      <c r="AJ26" s="150"/>
    </row>
    <row r="27" spans="1:36" s="140" customFormat="1" ht="15" customHeight="1">
      <c r="A27" s="124"/>
      <c r="B27" s="1017"/>
      <c r="C27" s="1019"/>
      <c r="D27" s="1019"/>
      <c r="E27" s="1019"/>
      <c r="F27" s="1019"/>
      <c r="G27" s="1019"/>
      <c r="H27" s="1019"/>
      <c r="I27" s="1019"/>
      <c r="J27" s="1019"/>
      <c r="K27" s="1021"/>
      <c r="L27" s="1024"/>
      <c r="M27" s="1003"/>
      <c r="N27" s="1003"/>
      <c r="O27" s="1003"/>
      <c r="P27" s="1026"/>
      <c r="Q27" s="1026"/>
      <c r="R27" s="1026"/>
      <c r="S27" s="1026"/>
      <c r="T27" s="1026"/>
      <c r="U27" s="1034"/>
      <c r="V27" s="1034"/>
      <c r="W27" s="1034"/>
      <c r="X27" s="1026"/>
      <c r="Y27" s="1026"/>
      <c r="Z27" s="1026"/>
      <c r="AA27" s="1026"/>
      <c r="AB27" s="1026"/>
      <c r="AC27" s="1026"/>
      <c r="AD27" s="1026"/>
      <c r="AE27" s="1026"/>
      <c r="AF27" s="1026"/>
      <c r="AG27" s="1026"/>
      <c r="AH27" s="1026"/>
      <c r="AI27" s="1030"/>
      <c r="AJ27" s="151"/>
    </row>
    <row r="28" spans="1:36" s="140" customFormat="1" ht="30.75" customHeight="1">
      <c r="A28" s="124"/>
      <c r="B28" s="256"/>
      <c r="C28" s="1100" t="s">
        <v>102</v>
      </c>
      <c r="D28" s="1100"/>
      <c r="E28" s="1100"/>
      <c r="F28" s="1100"/>
      <c r="G28" s="1100"/>
      <c r="H28" s="1100"/>
      <c r="I28" s="1100"/>
      <c r="J28" s="1100"/>
      <c r="K28" s="257"/>
      <c r="L28" s="223" t="s">
        <v>313</v>
      </c>
      <c r="M28" s="224"/>
      <c r="N28" s="1035" t="str">
        <f>保証協会!N30</f>
        <v/>
      </c>
      <c r="O28" s="1035"/>
      <c r="P28" s="1035"/>
      <c r="Q28" s="1035"/>
      <c r="R28" s="1035"/>
      <c r="S28" s="1035"/>
      <c r="T28" s="1035"/>
      <c r="U28" s="213"/>
      <c r="V28" s="1031" t="s">
        <v>95</v>
      </c>
      <c r="W28" s="1031"/>
      <c r="X28" s="1031"/>
      <c r="Y28" s="1031"/>
      <c r="Z28" s="1035" t="str">
        <f>保証協会!Z30</f>
        <v/>
      </c>
      <c r="AA28" s="1035"/>
      <c r="AB28" s="1035"/>
      <c r="AC28" s="1035"/>
      <c r="AD28" s="1035"/>
      <c r="AE28" s="1035"/>
      <c r="AF28" s="1035"/>
      <c r="AG28" s="1031" t="s">
        <v>97</v>
      </c>
      <c r="AH28" s="1031"/>
      <c r="AI28" s="1032"/>
      <c r="AJ28" s="150"/>
    </row>
    <row r="29" spans="1:36" s="140" customFormat="1" ht="15" customHeight="1">
      <c r="A29" s="124"/>
      <c r="B29" s="1016"/>
      <c r="C29" s="1018" t="s">
        <v>223</v>
      </c>
      <c r="D29" s="1018"/>
      <c r="E29" s="1018"/>
      <c r="F29" s="1018"/>
      <c r="G29" s="1018"/>
      <c r="H29" s="1018"/>
      <c r="I29" s="1018"/>
      <c r="J29" s="1018"/>
      <c r="K29" s="1020"/>
      <c r="L29" s="1077">
        <f>保証協会!L31</f>
        <v>0</v>
      </c>
      <c r="M29" s="1078"/>
      <c r="N29" s="1078"/>
      <c r="O29" s="1078"/>
      <c r="P29" s="1078"/>
      <c r="Q29" s="1078"/>
      <c r="R29" s="1078"/>
      <c r="S29" s="1078"/>
      <c r="T29" s="1078"/>
      <c r="U29" s="1078"/>
      <c r="V29" s="1078"/>
      <c r="W29" s="1078"/>
      <c r="X29" s="1078"/>
      <c r="Y29" s="1078"/>
      <c r="Z29" s="1078"/>
      <c r="AA29" s="1078"/>
      <c r="AB29" s="1078"/>
      <c r="AC29" s="1078"/>
      <c r="AD29" s="1078"/>
      <c r="AE29" s="1078"/>
      <c r="AF29" s="1078"/>
      <c r="AG29" s="1078"/>
      <c r="AH29" s="1078"/>
      <c r="AI29" s="1079"/>
      <c r="AJ29" s="153"/>
    </row>
    <row r="30" spans="1:36" s="140" customFormat="1" ht="15" customHeight="1">
      <c r="A30" s="124"/>
      <c r="B30" s="1017"/>
      <c r="C30" s="1019"/>
      <c r="D30" s="1019"/>
      <c r="E30" s="1019"/>
      <c r="F30" s="1019"/>
      <c r="G30" s="1019"/>
      <c r="H30" s="1019"/>
      <c r="I30" s="1019"/>
      <c r="J30" s="1019"/>
      <c r="K30" s="1021"/>
      <c r="L30" s="1080"/>
      <c r="M30" s="1081"/>
      <c r="N30" s="1081"/>
      <c r="O30" s="1081"/>
      <c r="P30" s="1081"/>
      <c r="Q30" s="1081"/>
      <c r="R30" s="1081"/>
      <c r="S30" s="1081"/>
      <c r="T30" s="1081"/>
      <c r="U30" s="1081"/>
      <c r="V30" s="1081"/>
      <c r="W30" s="1081"/>
      <c r="X30" s="1081"/>
      <c r="Y30" s="1081"/>
      <c r="Z30" s="1081"/>
      <c r="AA30" s="1081"/>
      <c r="AB30" s="1081"/>
      <c r="AC30" s="1081"/>
      <c r="AD30" s="1081"/>
      <c r="AE30" s="1081"/>
      <c r="AF30" s="1081"/>
      <c r="AG30" s="1081"/>
      <c r="AH30" s="1081"/>
      <c r="AI30" s="1082"/>
      <c r="AJ30" s="153"/>
    </row>
    <row r="31" spans="1:36" s="140" customFormat="1" ht="31.5" customHeight="1">
      <c r="A31" s="124"/>
      <c r="B31" s="148"/>
      <c r="C31" s="1018" t="s">
        <v>314</v>
      </c>
      <c r="D31" s="1018"/>
      <c r="E31" s="1018"/>
      <c r="F31" s="1018"/>
      <c r="G31" s="1018"/>
      <c r="H31" s="1018"/>
      <c r="I31" s="1018"/>
      <c r="J31" s="1018"/>
      <c r="K31" s="149"/>
      <c r="L31" s="1083">
        <f>保証協会!L33</f>
        <v>0</v>
      </c>
      <c r="M31" s="1084"/>
      <c r="N31" s="1084"/>
      <c r="O31" s="1084"/>
      <c r="P31" s="1084"/>
      <c r="Q31" s="1084"/>
      <c r="R31" s="1084"/>
      <c r="S31" s="1084"/>
      <c r="T31" s="1084"/>
      <c r="U31" s="1084"/>
      <c r="V31" s="1084"/>
      <c r="W31" s="1085"/>
      <c r="X31" s="1041" t="s">
        <v>178</v>
      </c>
      <c r="Y31" s="1042"/>
      <c r="Z31" s="1042"/>
      <c r="AA31" s="1042"/>
      <c r="AB31" s="1043" t="str">
        <f>保証協会!AB33</f>
        <v/>
      </c>
      <c r="AC31" s="1044"/>
      <c r="AD31" s="1044"/>
      <c r="AE31" s="226" t="s">
        <v>186</v>
      </c>
      <c r="AF31" s="262">
        <f>保証協会!AF33</f>
        <v>0</v>
      </c>
      <c r="AG31" s="226" t="s">
        <v>315</v>
      </c>
      <c r="AH31" s="225">
        <f>保証協会!AH33</f>
        <v>0</v>
      </c>
      <c r="AI31" s="227" t="s">
        <v>316</v>
      </c>
      <c r="AJ31" s="154"/>
    </row>
    <row r="32" spans="1:36" s="140" customFormat="1" ht="15" customHeight="1">
      <c r="A32" s="124"/>
      <c r="B32" s="1016"/>
      <c r="C32" s="1063" t="s">
        <v>317</v>
      </c>
      <c r="D32" s="1063"/>
      <c r="E32" s="1063"/>
      <c r="F32" s="1063"/>
      <c r="G32" s="1063"/>
      <c r="H32" s="1063"/>
      <c r="I32" s="1063"/>
      <c r="J32" s="1063"/>
      <c r="K32" s="1020"/>
      <c r="L32" s="134" t="s">
        <v>99</v>
      </c>
      <c r="M32" s="1000">
        <f>保証協会!M34</f>
        <v>0</v>
      </c>
      <c r="N32" s="1000"/>
      <c r="O32" s="1000"/>
      <c r="P32" s="1000"/>
      <c r="Q32" s="1005">
        <f>保証協会!Q34</f>
        <v>0</v>
      </c>
      <c r="R32" s="1005"/>
      <c r="S32" s="1005"/>
      <c r="T32" s="1005"/>
      <c r="U32" s="1005"/>
      <c r="V32" s="1005"/>
      <c r="W32" s="1005"/>
      <c r="X32" s="1066"/>
      <c r="Y32" s="1066"/>
      <c r="Z32" s="1066"/>
      <c r="AA32" s="1066"/>
      <c r="AB32" s="1066"/>
      <c r="AC32" s="1066"/>
      <c r="AD32" s="1066"/>
      <c r="AE32" s="1066"/>
      <c r="AF32" s="1066"/>
      <c r="AG32" s="1066"/>
      <c r="AH32" s="1066"/>
      <c r="AI32" s="1067"/>
      <c r="AJ32" s="154"/>
    </row>
    <row r="33" spans="1:239" s="140" customFormat="1" ht="15" customHeight="1">
      <c r="A33" s="124"/>
      <c r="B33" s="1062"/>
      <c r="C33" s="1064"/>
      <c r="D33" s="1064"/>
      <c r="E33" s="1064"/>
      <c r="F33" s="1064"/>
      <c r="G33" s="1064"/>
      <c r="H33" s="1064"/>
      <c r="I33" s="1064"/>
      <c r="J33" s="1064"/>
      <c r="K33" s="1065"/>
      <c r="L33" s="155"/>
      <c r="M33" s="156"/>
      <c r="N33" s="156"/>
      <c r="O33" s="156"/>
      <c r="P33" s="156"/>
      <c r="Q33" s="1068"/>
      <c r="R33" s="1068"/>
      <c r="S33" s="1068"/>
      <c r="T33" s="1068"/>
      <c r="U33" s="1068"/>
      <c r="V33" s="1068"/>
      <c r="W33" s="1068"/>
      <c r="X33" s="1068"/>
      <c r="Y33" s="1068"/>
      <c r="Z33" s="1068"/>
      <c r="AA33" s="1068"/>
      <c r="AB33" s="1068"/>
      <c r="AC33" s="1068"/>
      <c r="AD33" s="1068"/>
      <c r="AE33" s="1068"/>
      <c r="AF33" s="1068"/>
      <c r="AG33" s="1068"/>
      <c r="AH33" s="1068"/>
      <c r="AI33" s="1069"/>
      <c r="AJ33" s="154"/>
    </row>
    <row r="34" spans="1:239" s="146" customFormat="1" ht="22.5" customHeight="1">
      <c r="A34" s="157"/>
      <c r="B34" s="158"/>
      <c r="C34" s="1055" t="s">
        <v>318</v>
      </c>
      <c r="D34" s="1055"/>
      <c r="E34" s="1055"/>
      <c r="F34" s="1055"/>
      <c r="G34" s="1055"/>
      <c r="H34" s="1055"/>
      <c r="I34" s="1055"/>
      <c r="J34" s="1055"/>
      <c r="K34" s="159"/>
      <c r="L34" s="1056" t="s">
        <v>319</v>
      </c>
      <c r="M34" s="1057"/>
      <c r="N34" s="1057"/>
      <c r="O34" s="1057"/>
      <c r="P34" s="1058"/>
      <c r="Q34" s="1059">
        <f>保証協会!Q36</f>
        <v>0</v>
      </c>
      <c r="R34" s="1060"/>
      <c r="S34" s="1060"/>
      <c r="T34" s="1060"/>
      <c r="U34" s="1060"/>
      <c r="V34" s="1060"/>
      <c r="W34" s="1060"/>
      <c r="X34" s="1060"/>
      <c r="Y34" s="1060"/>
      <c r="Z34" s="1060"/>
      <c r="AA34" s="1060"/>
      <c r="AB34" s="1060"/>
      <c r="AC34" s="1060"/>
      <c r="AD34" s="1060"/>
      <c r="AE34" s="1060"/>
      <c r="AF34" s="1060"/>
      <c r="AG34" s="1060"/>
      <c r="AH34" s="1060"/>
      <c r="AI34" s="1061"/>
      <c r="AK34" s="160"/>
      <c r="AL34" s="161"/>
      <c r="AM34" s="157"/>
      <c r="AN34" s="157"/>
      <c r="AO34" s="157" t="s">
        <v>320</v>
      </c>
      <c r="AP34" s="157"/>
      <c r="AQ34" s="157"/>
      <c r="AR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c r="BZ34" s="157"/>
      <c r="CA34" s="157"/>
      <c r="CB34" s="157"/>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c r="CZ34" s="157"/>
      <c r="DA34" s="157"/>
      <c r="DB34" s="157"/>
      <c r="DC34" s="157"/>
      <c r="DD34" s="157"/>
      <c r="DE34" s="157"/>
      <c r="DF34" s="157"/>
      <c r="DG34" s="157"/>
      <c r="DH34" s="157"/>
      <c r="DI34" s="157"/>
      <c r="DJ34" s="157"/>
      <c r="DK34" s="157"/>
      <c r="DL34" s="157"/>
      <c r="DM34" s="157"/>
      <c r="DN34" s="157"/>
      <c r="DO34" s="157"/>
      <c r="DP34" s="157"/>
      <c r="DQ34" s="157"/>
      <c r="DR34" s="157"/>
      <c r="DS34" s="157"/>
      <c r="DT34" s="157"/>
      <c r="DU34" s="157"/>
      <c r="DV34" s="157"/>
      <c r="DW34" s="157"/>
      <c r="DX34" s="157"/>
      <c r="DY34" s="157"/>
      <c r="DZ34" s="157"/>
      <c r="EA34" s="157"/>
      <c r="EB34" s="157"/>
      <c r="EC34" s="157"/>
      <c r="ED34" s="157"/>
      <c r="EE34" s="157"/>
      <c r="EF34" s="157"/>
      <c r="EG34" s="157"/>
      <c r="EH34" s="157"/>
      <c r="EI34" s="157"/>
      <c r="EJ34" s="157"/>
      <c r="EK34" s="157"/>
      <c r="EL34" s="157"/>
      <c r="EM34" s="157"/>
      <c r="EN34" s="157"/>
      <c r="EO34" s="157"/>
      <c r="EP34" s="157"/>
      <c r="EQ34" s="157"/>
      <c r="ER34" s="157"/>
      <c r="ES34" s="157"/>
      <c r="ET34" s="157"/>
      <c r="EU34" s="157"/>
      <c r="EV34" s="157"/>
      <c r="EW34" s="157"/>
      <c r="EX34" s="157"/>
      <c r="EY34" s="157"/>
      <c r="EZ34" s="157"/>
      <c r="FA34" s="157"/>
      <c r="FB34" s="157"/>
      <c r="FC34" s="157"/>
      <c r="FD34" s="157"/>
      <c r="FE34" s="157"/>
      <c r="FF34" s="157"/>
      <c r="FG34" s="157"/>
      <c r="FH34" s="157"/>
      <c r="FI34" s="157"/>
      <c r="FJ34" s="157"/>
      <c r="FK34" s="157"/>
      <c r="FL34" s="157"/>
      <c r="FM34" s="157"/>
      <c r="FN34" s="157"/>
      <c r="FO34" s="157"/>
      <c r="FP34" s="157"/>
      <c r="FQ34" s="157"/>
      <c r="FR34" s="157"/>
      <c r="FS34" s="157"/>
      <c r="FT34" s="157"/>
      <c r="FU34" s="157"/>
      <c r="FV34" s="157"/>
      <c r="FW34" s="157"/>
      <c r="FX34" s="157"/>
      <c r="FY34" s="157"/>
      <c r="FZ34" s="157"/>
      <c r="GA34" s="157"/>
      <c r="GB34" s="157"/>
      <c r="GC34" s="157"/>
      <c r="GD34" s="157"/>
      <c r="GE34" s="157"/>
      <c r="GF34" s="157"/>
      <c r="GG34" s="157"/>
      <c r="GH34" s="157"/>
      <c r="GI34" s="157"/>
      <c r="GJ34" s="157"/>
      <c r="GK34" s="157"/>
      <c r="GL34" s="157"/>
      <c r="GM34" s="157"/>
      <c r="GN34" s="157"/>
      <c r="GO34" s="157"/>
      <c r="GP34" s="157"/>
      <c r="GQ34" s="157"/>
      <c r="GR34" s="157"/>
      <c r="GS34" s="157"/>
      <c r="GT34" s="157"/>
      <c r="GU34" s="157"/>
      <c r="GV34" s="157"/>
      <c r="GW34" s="157"/>
      <c r="GX34" s="157"/>
      <c r="GY34" s="157"/>
      <c r="GZ34" s="157"/>
      <c r="HA34" s="157"/>
      <c r="HB34" s="157"/>
      <c r="HC34" s="157"/>
      <c r="HD34" s="157"/>
      <c r="HE34" s="157"/>
      <c r="HF34" s="157"/>
      <c r="HG34" s="157"/>
      <c r="HH34" s="157"/>
      <c r="HI34" s="157"/>
      <c r="HJ34" s="157"/>
      <c r="HK34" s="157"/>
      <c r="HL34" s="157"/>
      <c r="HM34" s="157"/>
      <c r="HN34" s="157"/>
      <c r="HO34" s="157"/>
      <c r="HP34" s="157"/>
      <c r="HQ34" s="157"/>
      <c r="HR34" s="157"/>
      <c r="HS34" s="157"/>
      <c r="HT34" s="157"/>
      <c r="HU34" s="157"/>
      <c r="HV34" s="157"/>
      <c r="HW34" s="157"/>
      <c r="HX34" s="157"/>
      <c r="HY34" s="157"/>
      <c r="HZ34" s="157"/>
      <c r="IA34" s="157"/>
      <c r="IB34" s="157"/>
      <c r="IC34" s="157"/>
      <c r="ID34" s="157"/>
      <c r="IE34" s="157"/>
    </row>
    <row r="35" spans="1:239" s="146" customFormat="1" ht="28.5" customHeight="1">
      <c r="A35" s="157"/>
      <c r="B35" s="162"/>
      <c r="C35" s="1045" t="s">
        <v>321</v>
      </c>
      <c r="D35" s="1045"/>
      <c r="E35" s="1045"/>
      <c r="F35" s="1045"/>
      <c r="G35" s="1045"/>
      <c r="H35" s="1045"/>
      <c r="I35" s="1045"/>
      <c r="J35" s="1045"/>
      <c r="K35" s="163"/>
      <c r="L35" s="1046" t="s">
        <v>322</v>
      </c>
      <c r="M35" s="1047"/>
      <c r="N35" s="1047"/>
      <c r="O35" s="1047"/>
      <c r="P35" s="1048"/>
      <c r="Q35" s="164" t="s">
        <v>99</v>
      </c>
      <c r="R35" s="1049">
        <f>保証協会!R37</f>
        <v>0</v>
      </c>
      <c r="S35" s="1049"/>
      <c r="T35" s="1049"/>
      <c r="U35" s="145"/>
      <c r="V35" s="1050">
        <f>保証協会!V37</f>
        <v>0</v>
      </c>
      <c r="W35" s="1050"/>
      <c r="X35" s="1050"/>
      <c r="Y35" s="1050"/>
      <c r="Z35" s="1050"/>
      <c r="AA35" s="1050"/>
      <c r="AB35" s="1050"/>
      <c r="AC35" s="1050"/>
      <c r="AD35" s="1050"/>
      <c r="AE35" s="1050"/>
      <c r="AF35" s="1050"/>
      <c r="AG35" s="1050"/>
      <c r="AH35" s="1050"/>
      <c r="AI35" s="1051"/>
      <c r="AK35" s="160"/>
      <c r="AL35" s="161"/>
      <c r="AM35" s="157"/>
      <c r="AN35" s="157"/>
      <c r="AO35" s="157" t="s">
        <v>323</v>
      </c>
      <c r="AP35" s="157"/>
      <c r="AQ35" s="157"/>
      <c r="AR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c r="CZ35" s="157"/>
      <c r="DA35" s="157"/>
      <c r="DB35" s="157"/>
      <c r="DC35" s="157"/>
      <c r="DD35" s="157"/>
      <c r="DE35" s="157"/>
      <c r="DF35" s="157"/>
      <c r="DG35" s="157"/>
      <c r="DH35" s="157"/>
      <c r="DI35" s="157"/>
      <c r="DJ35" s="157"/>
      <c r="DK35" s="157"/>
      <c r="DL35" s="157"/>
      <c r="DM35" s="157"/>
      <c r="DN35" s="157"/>
      <c r="DO35" s="157"/>
      <c r="DP35" s="157"/>
      <c r="DQ35" s="157"/>
      <c r="DR35" s="157"/>
      <c r="DS35" s="157"/>
      <c r="DT35" s="157"/>
      <c r="DU35" s="157"/>
      <c r="DV35" s="157"/>
      <c r="DW35" s="157"/>
      <c r="DX35" s="157"/>
      <c r="DY35" s="157"/>
      <c r="DZ35" s="157"/>
      <c r="EA35" s="157"/>
      <c r="EB35" s="157"/>
      <c r="EC35" s="157"/>
      <c r="ED35" s="157"/>
      <c r="EE35" s="157"/>
      <c r="EF35" s="157"/>
      <c r="EG35" s="157"/>
      <c r="EH35" s="157"/>
      <c r="EI35" s="157"/>
      <c r="EJ35" s="157"/>
      <c r="EK35" s="157"/>
      <c r="EL35" s="157"/>
      <c r="EM35" s="157"/>
      <c r="EN35" s="157"/>
      <c r="EO35" s="157"/>
      <c r="EP35" s="157"/>
      <c r="EQ35" s="157"/>
      <c r="ER35" s="157"/>
      <c r="ES35" s="157"/>
      <c r="ET35" s="157"/>
      <c r="EU35" s="157"/>
      <c r="EV35" s="157"/>
      <c r="EW35" s="157"/>
      <c r="EX35" s="157"/>
      <c r="EY35" s="157"/>
      <c r="EZ35" s="157"/>
      <c r="FA35" s="157"/>
      <c r="FB35" s="157"/>
      <c r="FC35" s="157"/>
      <c r="FD35" s="157"/>
      <c r="FE35" s="157"/>
      <c r="FF35" s="157"/>
      <c r="FG35" s="157"/>
      <c r="FH35" s="157"/>
      <c r="FI35" s="157"/>
      <c r="FJ35" s="157"/>
      <c r="FK35" s="157"/>
      <c r="FL35" s="157"/>
      <c r="FM35" s="157"/>
      <c r="FN35" s="157"/>
      <c r="FO35" s="157"/>
      <c r="FP35" s="157"/>
      <c r="FQ35" s="157"/>
      <c r="FR35" s="157"/>
      <c r="FS35" s="157"/>
      <c r="FT35" s="157"/>
      <c r="FU35" s="157"/>
      <c r="FV35" s="157"/>
      <c r="FW35" s="157"/>
      <c r="FX35" s="157"/>
      <c r="FY35" s="157"/>
      <c r="FZ35" s="157"/>
      <c r="GA35" s="157"/>
      <c r="GB35" s="157"/>
      <c r="GC35" s="157"/>
      <c r="GD35" s="157"/>
      <c r="GE35" s="157"/>
      <c r="GF35" s="157"/>
      <c r="GG35" s="157"/>
      <c r="GH35" s="157"/>
      <c r="GI35" s="157"/>
      <c r="GJ35" s="157"/>
      <c r="GK35" s="157"/>
      <c r="GL35" s="157"/>
      <c r="GM35" s="157"/>
      <c r="GN35" s="157"/>
      <c r="GO35" s="157"/>
      <c r="GP35" s="157"/>
      <c r="GQ35" s="157"/>
      <c r="GR35" s="157"/>
      <c r="GS35" s="157"/>
      <c r="GT35" s="157"/>
      <c r="GU35" s="157"/>
      <c r="GV35" s="157"/>
      <c r="GW35" s="157"/>
      <c r="GX35" s="157"/>
      <c r="GY35" s="157"/>
      <c r="GZ35" s="157"/>
      <c r="HA35" s="157"/>
      <c r="HB35" s="157"/>
      <c r="HC35" s="157"/>
      <c r="HD35" s="157"/>
      <c r="HE35" s="157"/>
      <c r="HF35" s="157"/>
      <c r="HG35" s="157"/>
      <c r="HH35" s="157"/>
      <c r="HI35" s="157"/>
      <c r="HJ35" s="157"/>
      <c r="HK35" s="157"/>
      <c r="HL35" s="157"/>
      <c r="HM35" s="157"/>
      <c r="HN35" s="157"/>
      <c r="HO35" s="157"/>
      <c r="HP35" s="157"/>
      <c r="HQ35" s="157"/>
      <c r="HR35" s="157"/>
      <c r="HS35" s="157"/>
      <c r="HT35" s="157"/>
      <c r="HU35" s="157"/>
      <c r="HV35" s="157"/>
      <c r="HW35" s="157"/>
      <c r="HX35" s="157"/>
      <c r="HY35" s="157"/>
      <c r="HZ35" s="157"/>
      <c r="IA35" s="157"/>
      <c r="IB35" s="157"/>
      <c r="IC35" s="157"/>
      <c r="ID35" s="157"/>
      <c r="IE35" s="157"/>
    </row>
    <row r="36" spans="1:239" s="140" customFormat="1" ht="15" customHeight="1">
      <c r="A36" s="124"/>
      <c r="B36" s="1095"/>
      <c r="C36" s="1095"/>
      <c r="D36" s="1095"/>
      <c r="E36" s="1095"/>
      <c r="F36" s="1095"/>
      <c r="G36" s="1095"/>
      <c r="H36" s="1095"/>
      <c r="I36" s="1095"/>
      <c r="J36" s="1095"/>
      <c r="K36" s="1095"/>
      <c r="L36" s="1095"/>
      <c r="M36" s="1095"/>
      <c r="N36" s="1095"/>
      <c r="O36" s="1095"/>
      <c r="P36" s="1095"/>
      <c r="Q36" s="1095"/>
      <c r="R36" s="1095"/>
      <c r="S36" s="1095"/>
      <c r="T36" s="1095"/>
      <c r="U36" s="1095"/>
      <c r="V36" s="1095"/>
      <c r="W36" s="1095"/>
      <c r="X36" s="1095"/>
      <c r="Y36" s="1095"/>
      <c r="Z36" s="1095"/>
      <c r="AA36" s="1095"/>
      <c r="AB36" s="1095"/>
      <c r="AC36" s="1095"/>
      <c r="AD36" s="1095"/>
      <c r="AE36" s="1095"/>
      <c r="AF36" s="1095"/>
      <c r="AG36" s="1095"/>
      <c r="AH36" s="1095"/>
      <c r="AI36" s="1095"/>
      <c r="AJ36" s="1096"/>
    </row>
    <row r="37" spans="1:239" s="140" customFormat="1" ht="15" customHeight="1">
      <c r="A37" s="124"/>
      <c r="B37" s="264"/>
      <c r="C37" s="265"/>
      <c r="D37" s="266"/>
      <c r="E37" s="266"/>
      <c r="F37" s="125"/>
      <c r="G37" s="125"/>
      <c r="H37" s="125"/>
      <c r="I37" s="125"/>
      <c r="J37" s="125"/>
      <c r="K37" s="125"/>
      <c r="L37" s="125"/>
      <c r="M37" s="125"/>
      <c r="N37" s="125"/>
      <c r="O37" s="125"/>
      <c r="P37" s="125"/>
      <c r="Q37" s="125"/>
      <c r="R37" s="125"/>
      <c r="S37" s="125"/>
      <c r="T37" s="125"/>
      <c r="U37" s="267"/>
      <c r="V37" s="267"/>
      <c r="W37" s="267"/>
      <c r="X37" s="267"/>
      <c r="Y37" s="267"/>
      <c r="Z37" s="267"/>
      <c r="AA37" s="267"/>
      <c r="AB37" s="267"/>
      <c r="AC37" s="1097" t="s">
        <v>23</v>
      </c>
      <c r="AD37" s="1098"/>
      <c r="AE37" s="1098"/>
      <c r="AF37" s="1098"/>
      <c r="AG37" s="1098"/>
      <c r="AH37" s="1098"/>
      <c r="AI37" s="1099"/>
      <c r="AJ37" s="154"/>
    </row>
    <row r="38" spans="1:239" s="140" customFormat="1" ht="15" customHeight="1">
      <c r="A38" s="124"/>
      <c r="B38" s="154"/>
      <c r="D38" s="266"/>
      <c r="E38" s="266"/>
      <c r="S38" s="154"/>
      <c r="T38" s="154"/>
      <c r="U38" s="272"/>
      <c r="V38" s="272"/>
      <c r="W38" s="272"/>
      <c r="X38" s="272"/>
      <c r="Y38" s="272"/>
      <c r="Z38" s="272"/>
      <c r="AA38" s="272"/>
      <c r="AB38" s="267"/>
      <c r="AC38" s="268"/>
      <c r="AD38" s="269"/>
      <c r="AE38" s="269"/>
      <c r="AF38" s="269"/>
      <c r="AG38" s="269"/>
      <c r="AH38" s="269"/>
      <c r="AI38" s="270"/>
      <c r="AJ38" s="267"/>
    </row>
    <row r="39" spans="1:239" s="140" customFormat="1" ht="15" customHeight="1">
      <c r="A39" s="124"/>
      <c r="B39" s="154"/>
      <c r="D39" s="266"/>
      <c r="E39" s="266"/>
      <c r="S39" s="154"/>
      <c r="T39" s="154"/>
      <c r="U39" s="272"/>
      <c r="V39" s="272"/>
      <c r="W39" s="272"/>
      <c r="X39" s="272"/>
      <c r="Y39" s="272"/>
      <c r="Z39" s="272"/>
      <c r="AA39" s="272"/>
      <c r="AB39" s="267"/>
      <c r="AC39" s="271"/>
      <c r="AD39" s="272"/>
      <c r="AE39" s="272"/>
      <c r="AF39" s="272"/>
      <c r="AG39" s="272"/>
      <c r="AH39" s="272"/>
      <c r="AI39" s="273"/>
      <c r="AJ39" s="267"/>
    </row>
    <row r="40" spans="1:239" s="140" customFormat="1" ht="15" customHeight="1">
      <c r="A40" s="124"/>
      <c r="U40" s="272"/>
      <c r="V40" s="272"/>
      <c r="W40" s="272"/>
      <c r="X40" s="272"/>
      <c r="Y40" s="272"/>
      <c r="Z40" s="272"/>
      <c r="AA40" s="272"/>
      <c r="AB40" s="267"/>
      <c r="AC40" s="271"/>
      <c r="AD40" s="272"/>
      <c r="AE40" s="272"/>
      <c r="AF40" s="272"/>
      <c r="AG40" s="272"/>
      <c r="AH40" s="272"/>
      <c r="AI40" s="273"/>
      <c r="AJ40" s="274"/>
    </row>
    <row r="41" spans="1:239" s="140" customFormat="1" ht="15" customHeight="1">
      <c r="A41" s="124"/>
      <c r="U41" s="272"/>
      <c r="V41" s="272"/>
      <c r="W41" s="272"/>
      <c r="X41" s="272"/>
      <c r="Y41" s="272"/>
      <c r="Z41" s="272"/>
      <c r="AA41" s="272"/>
      <c r="AB41" s="267"/>
      <c r="AC41" s="271"/>
      <c r="AD41" s="272"/>
      <c r="AE41" s="272"/>
      <c r="AF41" s="272"/>
      <c r="AG41" s="272"/>
      <c r="AH41" s="272"/>
      <c r="AI41" s="273"/>
      <c r="AJ41" s="267"/>
    </row>
    <row r="42" spans="1:239" s="140" customFormat="1" ht="15" customHeight="1">
      <c r="A42" s="124"/>
      <c r="B42" s="154"/>
      <c r="S42" s="154"/>
      <c r="T42" s="154"/>
      <c r="U42" s="272"/>
      <c r="V42" s="272"/>
      <c r="W42" s="272"/>
      <c r="X42" s="272"/>
      <c r="Y42" s="272"/>
      <c r="Z42" s="272"/>
      <c r="AA42" s="272"/>
      <c r="AB42" s="267"/>
      <c r="AC42" s="271"/>
      <c r="AD42" s="272"/>
      <c r="AE42" s="272"/>
      <c r="AF42" s="272"/>
      <c r="AG42" s="272"/>
      <c r="AH42" s="272"/>
      <c r="AI42" s="273"/>
      <c r="AJ42" s="267"/>
    </row>
    <row r="43" spans="1:239" s="140" customFormat="1" ht="15" customHeight="1">
      <c r="A43" s="124"/>
      <c r="B43" s="154"/>
      <c r="S43" s="154"/>
      <c r="T43" s="154"/>
      <c r="U43" s="272"/>
      <c r="V43" s="272"/>
      <c r="W43" s="272"/>
      <c r="X43" s="272"/>
      <c r="Y43" s="272"/>
      <c r="Z43" s="272"/>
      <c r="AA43" s="272"/>
      <c r="AB43" s="267"/>
      <c r="AC43" s="275"/>
      <c r="AD43" s="276"/>
      <c r="AE43" s="276"/>
      <c r="AF43" s="276"/>
      <c r="AG43" s="276"/>
      <c r="AH43" s="276"/>
      <c r="AI43" s="277"/>
      <c r="AJ43" s="267"/>
    </row>
    <row r="44" spans="1:239" s="140" customFormat="1" ht="15" customHeight="1">
      <c r="A44" s="124"/>
      <c r="B44" s="154"/>
      <c r="S44" s="154"/>
      <c r="T44" s="154"/>
      <c r="U44" s="267"/>
      <c r="V44" s="267"/>
      <c r="W44" s="267"/>
      <c r="X44" s="267"/>
      <c r="Y44" s="267"/>
      <c r="Z44" s="267"/>
      <c r="AA44" s="267"/>
      <c r="AB44" s="267"/>
      <c r="AC44" s="267"/>
      <c r="AD44" s="278"/>
      <c r="AE44" s="278"/>
      <c r="AF44" s="278"/>
      <c r="AG44" s="278"/>
      <c r="AH44" s="278"/>
      <c r="AI44" s="279" t="s">
        <v>731</v>
      </c>
      <c r="AJ44" s="267"/>
    </row>
    <row r="45" spans="1:239" s="140" customFormat="1" ht="15" customHeight="1">
      <c r="A45" s="124"/>
      <c r="B45" s="1086" t="s">
        <v>337</v>
      </c>
      <c r="C45" s="1087"/>
      <c r="D45" s="1087"/>
      <c r="E45" s="1087"/>
      <c r="F45" s="1087"/>
      <c r="G45" s="1087"/>
      <c r="H45" s="1087"/>
      <c r="I45" s="1087"/>
      <c r="J45" s="1087"/>
      <c r="K45" s="1087"/>
      <c r="L45" s="1087"/>
      <c r="M45" s="1087"/>
      <c r="N45" s="1087"/>
      <c r="O45" s="1087"/>
      <c r="P45" s="1087"/>
      <c r="Q45" s="1087"/>
      <c r="R45" s="1087"/>
      <c r="S45" s="1087"/>
      <c r="T45" s="1087"/>
      <c r="U45" s="1087"/>
      <c r="V45" s="1087"/>
      <c r="W45" s="1087"/>
      <c r="X45" s="1087"/>
      <c r="Y45" s="1087"/>
      <c r="Z45" s="1087"/>
      <c r="AA45" s="1087"/>
      <c r="AB45" s="1087"/>
      <c r="AC45" s="1087"/>
      <c r="AD45" s="1087"/>
      <c r="AE45" s="1087"/>
      <c r="AF45" s="1087"/>
      <c r="AG45" s="1087"/>
      <c r="AH45" s="1088"/>
      <c r="AJ45" s="278"/>
    </row>
    <row r="46" spans="1:239" s="140" customFormat="1" ht="15" customHeight="1">
      <c r="A46" s="124"/>
      <c r="B46" s="1089"/>
      <c r="C46" s="1090"/>
      <c r="D46" s="1090"/>
      <c r="E46" s="1090"/>
      <c r="F46" s="1090"/>
      <c r="G46" s="1090"/>
      <c r="H46" s="1090"/>
      <c r="I46" s="1090"/>
      <c r="J46" s="1090"/>
      <c r="K46" s="1090"/>
      <c r="L46" s="1090"/>
      <c r="M46" s="1090"/>
      <c r="N46" s="1090"/>
      <c r="O46" s="1090"/>
      <c r="P46" s="1090"/>
      <c r="Q46" s="1090"/>
      <c r="R46" s="1090"/>
      <c r="S46" s="1090"/>
      <c r="T46" s="1090"/>
      <c r="U46" s="1090"/>
      <c r="V46" s="1090"/>
      <c r="W46" s="1090"/>
      <c r="X46" s="1090"/>
      <c r="Y46" s="1090"/>
      <c r="Z46" s="1090"/>
      <c r="AA46" s="1090"/>
      <c r="AB46" s="1090"/>
      <c r="AC46" s="1090"/>
      <c r="AD46" s="1090"/>
      <c r="AE46" s="1090"/>
      <c r="AF46" s="1090"/>
      <c r="AG46" s="1090"/>
      <c r="AH46" s="1091"/>
    </row>
    <row r="47" spans="1:239" s="140" customFormat="1" ht="15" customHeight="1">
      <c r="A47" s="124"/>
      <c r="B47" s="1089"/>
      <c r="C47" s="1090"/>
      <c r="D47" s="1090"/>
      <c r="E47" s="1090"/>
      <c r="F47" s="1090"/>
      <c r="G47" s="1090"/>
      <c r="H47" s="1090"/>
      <c r="I47" s="1090"/>
      <c r="J47" s="1090"/>
      <c r="K47" s="1090"/>
      <c r="L47" s="1090"/>
      <c r="M47" s="1090"/>
      <c r="N47" s="1090"/>
      <c r="O47" s="1090"/>
      <c r="P47" s="1090"/>
      <c r="Q47" s="1090"/>
      <c r="R47" s="1090"/>
      <c r="S47" s="1090"/>
      <c r="T47" s="1090"/>
      <c r="U47" s="1090"/>
      <c r="V47" s="1090"/>
      <c r="W47" s="1090"/>
      <c r="X47" s="1090"/>
      <c r="Y47" s="1090"/>
      <c r="Z47" s="1090"/>
      <c r="AA47" s="1090"/>
      <c r="AB47" s="1090"/>
      <c r="AC47" s="1090"/>
      <c r="AD47" s="1090"/>
      <c r="AE47" s="1090"/>
      <c r="AF47" s="1090"/>
      <c r="AG47" s="1090"/>
      <c r="AH47" s="1091"/>
      <c r="AI47" s="154"/>
    </row>
    <row r="48" spans="1:239" s="140" customFormat="1" ht="15" customHeight="1">
      <c r="A48" s="124"/>
      <c r="B48" s="1092"/>
      <c r="C48" s="1093"/>
      <c r="D48" s="1093"/>
      <c r="E48" s="1093"/>
      <c r="F48" s="1093"/>
      <c r="G48" s="1093"/>
      <c r="H48" s="1093"/>
      <c r="I48" s="1093"/>
      <c r="J48" s="1093"/>
      <c r="K48" s="1093"/>
      <c r="L48" s="1093"/>
      <c r="M48" s="1093"/>
      <c r="N48" s="1093"/>
      <c r="O48" s="1093"/>
      <c r="P48" s="1093"/>
      <c r="Q48" s="1093"/>
      <c r="R48" s="1093"/>
      <c r="S48" s="1093"/>
      <c r="T48" s="1093"/>
      <c r="U48" s="1093"/>
      <c r="V48" s="1093"/>
      <c r="W48" s="1093"/>
      <c r="X48" s="1093"/>
      <c r="Y48" s="1093"/>
      <c r="Z48" s="1093"/>
      <c r="AA48" s="1093"/>
      <c r="AB48" s="1093"/>
      <c r="AC48" s="1093"/>
      <c r="AD48" s="1093"/>
      <c r="AE48" s="1093"/>
      <c r="AF48" s="1093"/>
      <c r="AG48" s="1093"/>
      <c r="AH48" s="1094"/>
      <c r="AI48" s="125"/>
      <c r="AJ48" s="154"/>
    </row>
    <row r="49" spans="38:45" ht="15" hidden="1" customHeight="1">
      <c r="AL49" s="280" t="s">
        <v>338</v>
      </c>
      <c r="AM49" s="280" t="s">
        <v>292</v>
      </c>
      <c r="AN49" s="280" t="s">
        <v>339</v>
      </c>
      <c r="AO49" s="280" t="s">
        <v>340</v>
      </c>
      <c r="AP49" s="280"/>
      <c r="AQ49" s="280" t="s">
        <v>341</v>
      </c>
      <c r="AR49" s="140" t="s">
        <v>342</v>
      </c>
      <c r="AS49" s="125" t="s">
        <v>343</v>
      </c>
    </row>
    <row r="50" spans="38:45" ht="15" hidden="1" customHeight="1">
      <c r="AL50" s="280" t="s">
        <v>344</v>
      </c>
      <c r="AM50" s="280" t="s">
        <v>345</v>
      </c>
      <c r="AN50" s="280" t="s">
        <v>346</v>
      </c>
      <c r="AO50" s="280" t="s">
        <v>347</v>
      </c>
      <c r="AP50" s="281" t="s">
        <v>348</v>
      </c>
      <c r="AQ50" s="280" t="s">
        <v>349</v>
      </c>
      <c r="AR50" s="125" t="s">
        <v>350</v>
      </c>
      <c r="AS50" s="125" t="s">
        <v>324</v>
      </c>
    </row>
    <row r="51" spans="38:45" ht="15" hidden="1" customHeight="1">
      <c r="AL51" s="280" t="s">
        <v>351</v>
      </c>
      <c r="AM51" s="280" t="s">
        <v>352</v>
      </c>
      <c r="AN51" s="280" t="s">
        <v>353</v>
      </c>
      <c r="AO51" s="280" t="s">
        <v>354</v>
      </c>
      <c r="AP51" s="281" t="s">
        <v>355</v>
      </c>
      <c r="AQ51" s="280" t="s">
        <v>356</v>
      </c>
      <c r="AR51" s="125" t="s">
        <v>357</v>
      </c>
      <c r="AS51" s="125" t="s">
        <v>325</v>
      </c>
    </row>
    <row r="52" spans="38:45" ht="15" hidden="1" customHeight="1">
      <c r="AL52" s="280" t="s">
        <v>358</v>
      </c>
      <c r="AM52" s="280" t="s">
        <v>359</v>
      </c>
      <c r="AN52" s="280" t="s">
        <v>360</v>
      </c>
      <c r="AO52" s="280" t="s">
        <v>361</v>
      </c>
      <c r="AP52" s="281" t="s">
        <v>362</v>
      </c>
      <c r="AQ52" s="280" t="s">
        <v>363</v>
      </c>
      <c r="AR52" s="125" t="s">
        <v>364</v>
      </c>
    </row>
    <row r="53" spans="38:45" ht="15" hidden="1" customHeight="1">
      <c r="AL53" s="280" t="s">
        <v>365</v>
      </c>
      <c r="AM53" s="280" t="s">
        <v>366</v>
      </c>
      <c r="AN53" s="280" t="s">
        <v>367</v>
      </c>
      <c r="AO53" s="280" t="s">
        <v>368</v>
      </c>
      <c r="AP53" s="281" t="s">
        <v>369</v>
      </c>
      <c r="AQ53" s="280" t="s">
        <v>370</v>
      </c>
      <c r="AR53" s="125" t="s">
        <v>371</v>
      </c>
    </row>
    <row r="54" spans="38:45" ht="15" hidden="1" customHeight="1">
      <c r="AL54" s="280" t="s">
        <v>372</v>
      </c>
      <c r="AM54" s="280" t="s">
        <v>373</v>
      </c>
      <c r="AN54" s="280" t="s">
        <v>374</v>
      </c>
      <c r="AO54" s="280" t="s">
        <v>375</v>
      </c>
      <c r="AP54" s="281" t="s">
        <v>376</v>
      </c>
      <c r="AQ54" s="280" t="s">
        <v>377</v>
      </c>
      <c r="AR54" s="125" t="s">
        <v>378</v>
      </c>
    </row>
    <row r="55" spans="38:45" ht="15" hidden="1" customHeight="1">
      <c r="AL55" s="280" t="s">
        <v>379</v>
      </c>
      <c r="AM55" s="280" t="s">
        <v>380</v>
      </c>
      <c r="AN55" s="280" t="s">
        <v>381</v>
      </c>
      <c r="AO55" s="280" t="s">
        <v>382</v>
      </c>
      <c r="AP55" s="281" t="s">
        <v>383</v>
      </c>
      <c r="AQ55" s="280" t="s">
        <v>384</v>
      </c>
      <c r="AR55" s="125" t="s">
        <v>385</v>
      </c>
    </row>
    <row r="56" spans="38:45" ht="15" hidden="1" customHeight="1">
      <c r="AL56" s="280" t="s">
        <v>386</v>
      </c>
      <c r="AM56" s="280" t="s">
        <v>387</v>
      </c>
      <c r="AN56" s="280" t="s">
        <v>388</v>
      </c>
      <c r="AO56" s="280" t="s">
        <v>389</v>
      </c>
      <c r="AP56" s="281" t="s">
        <v>390</v>
      </c>
      <c r="AQ56" s="280" t="s">
        <v>391</v>
      </c>
      <c r="AR56" s="125" t="s">
        <v>392</v>
      </c>
    </row>
    <row r="57" spans="38:45" ht="15" hidden="1" customHeight="1">
      <c r="AL57" s="280" t="s">
        <v>393</v>
      </c>
      <c r="AM57" s="280" t="s">
        <v>394</v>
      </c>
      <c r="AN57" s="280" t="s">
        <v>395</v>
      </c>
      <c r="AO57" s="280" t="s">
        <v>396</v>
      </c>
      <c r="AP57" s="281" t="s">
        <v>397</v>
      </c>
      <c r="AQ57" s="280" t="s">
        <v>398</v>
      </c>
      <c r="AR57" s="125" t="s">
        <v>399</v>
      </c>
    </row>
    <row r="58" spans="38:45" ht="15" hidden="1" customHeight="1">
      <c r="AL58" s="280" t="s">
        <v>400</v>
      </c>
      <c r="AM58" s="280" t="s">
        <v>401</v>
      </c>
      <c r="AN58" s="280" t="s">
        <v>402</v>
      </c>
      <c r="AO58" s="280" t="s">
        <v>403</v>
      </c>
      <c r="AP58" s="281" t="s">
        <v>404</v>
      </c>
      <c r="AQ58" s="280" t="s">
        <v>405</v>
      </c>
      <c r="AR58" s="125" t="s">
        <v>406</v>
      </c>
    </row>
    <row r="59" spans="38:45" ht="15" hidden="1" customHeight="1">
      <c r="AL59" s="280" t="s">
        <v>407</v>
      </c>
      <c r="AM59" s="280" t="s">
        <v>408</v>
      </c>
      <c r="AN59" s="280" t="s">
        <v>409</v>
      </c>
      <c r="AO59" s="280" t="s">
        <v>410</v>
      </c>
      <c r="AP59" s="281" t="s">
        <v>411</v>
      </c>
      <c r="AQ59" s="280" t="s">
        <v>412</v>
      </c>
      <c r="AR59" s="125" t="s">
        <v>413</v>
      </c>
    </row>
    <row r="60" spans="38:45" ht="15" hidden="1" customHeight="1">
      <c r="AL60" s="280" t="s">
        <v>414</v>
      </c>
      <c r="AM60" s="280" t="s">
        <v>415</v>
      </c>
      <c r="AN60" s="280" t="s">
        <v>416</v>
      </c>
      <c r="AO60" s="280" t="s">
        <v>417</v>
      </c>
      <c r="AP60" s="281" t="s">
        <v>418</v>
      </c>
      <c r="AQ60" s="280" t="s">
        <v>419</v>
      </c>
      <c r="AR60" s="125" t="s">
        <v>420</v>
      </c>
    </row>
    <row r="61" spans="38:45" ht="15" hidden="1" customHeight="1">
      <c r="AL61" s="280" t="s">
        <v>421</v>
      </c>
      <c r="AM61" s="280" t="s">
        <v>422</v>
      </c>
      <c r="AN61" s="280" t="s">
        <v>423</v>
      </c>
      <c r="AO61" s="280" t="s">
        <v>424</v>
      </c>
      <c r="AP61" s="281" t="s">
        <v>425</v>
      </c>
      <c r="AQ61" s="280" t="s">
        <v>426</v>
      </c>
      <c r="AR61" s="125" t="s">
        <v>427</v>
      </c>
    </row>
    <row r="62" spans="38:45" ht="15" hidden="1" customHeight="1">
      <c r="AL62" s="280" t="s">
        <v>428</v>
      </c>
      <c r="AM62" s="280"/>
      <c r="AN62" s="280" t="s">
        <v>429</v>
      </c>
      <c r="AO62" s="280" t="s">
        <v>430</v>
      </c>
      <c r="AP62" s="281" t="s">
        <v>431</v>
      </c>
      <c r="AQ62" s="280" t="s">
        <v>432</v>
      </c>
      <c r="AR62" s="125" t="s">
        <v>433</v>
      </c>
    </row>
    <row r="63" spans="38:45" ht="15" hidden="1" customHeight="1">
      <c r="AL63" s="280"/>
      <c r="AM63" s="280"/>
      <c r="AN63" s="280" t="s">
        <v>434</v>
      </c>
      <c r="AO63" s="280" t="s">
        <v>435</v>
      </c>
      <c r="AP63" s="281" t="s">
        <v>436</v>
      </c>
      <c r="AQ63" s="280" t="s">
        <v>437</v>
      </c>
      <c r="AR63" s="125" t="s">
        <v>438</v>
      </c>
    </row>
    <row r="64" spans="38:45" ht="15" hidden="1" customHeight="1">
      <c r="AL64" s="280"/>
      <c r="AM64" s="280"/>
      <c r="AN64" s="280" t="s">
        <v>439</v>
      </c>
      <c r="AO64" s="280" t="s">
        <v>440</v>
      </c>
      <c r="AP64" s="281" t="s">
        <v>441</v>
      </c>
      <c r="AQ64" s="280" t="s">
        <v>442</v>
      </c>
      <c r="AR64" s="125" t="s">
        <v>443</v>
      </c>
    </row>
    <row r="65" spans="38:44" ht="15" hidden="1" customHeight="1">
      <c r="AL65" s="280" t="s">
        <v>444</v>
      </c>
      <c r="AM65" s="280"/>
      <c r="AN65" s="280" t="s">
        <v>445</v>
      </c>
      <c r="AO65" s="280" t="s">
        <v>446</v>
      </c>
      <c r="AP65" s="281" t="s">
        <v>447</v>
      </c>
      <c r="AR65" s="125" t="s">
        <v>448</v>
      </c>
    </row>
    <row r="66" spans="38:44" ht="15" hidden="1" customHeight="1">
      <c r="AL66" s="280" t="s">
        <v>449</v>
      </c>
      <c r="AM66" s="280"/>
      <c r="AN66" s="280" t="s">
        <v>450</v>
      </c>
      <c r="AO66" s="280" t="s">
        <v>451</v>
      </c>
      <c r="AP66" s="281" t="s">
        <v>452</v>
      </c>
      <c r="AR66" s="125" t="s">
        <v>453</v>
      </c>
    </row>
    <row r="67" spans="38:44" ht="15" hidden="1" customHeight="1">
      <c r="AL67" s="280" t="s">
        <v>454</v>
      </c>
      <c r="AM67" s="280"/>
      <c r="AN67" s="280" t="s">
        <v>455</v>
      </c>
      <c r="AO67" s="280" t="s">
        <v>456</v>
      </c>
      <c r="AP67" s="281" t="s">
        <v>457</v>
      </c>
      <c r="AR67" s="125" t="s">
        <v>458</v>
      </c>
    </row>
    <row r="68" spans="38:44" ht="15" hidden="1" customHeight="1">
      <c r="AL68" s="280" t="s">
        <v>444</v>
      </c>
      <c r="AM68" s="280"/>
      <c r="AN68" s="280" t="s">
        <v>459</v>
      </c>
      <c r="AO68" s="280" t="s">
        <v>460</v>
      </c>
      <c r="AP68" s="281" t="s">
        <v>461</v>
      </c>
      <c r="AR68" s="125" t="s">
        <v>462</v>
      </c>
    </row>
    <row r="69" spans="38:44" ht="15" hidden="1" customHeight="1">
      <c r="AL69" s="280"/>
      <c r="AM69" s="280"/>
      <c r="AN69" s="280" t="s">
        <v>463</v>
      </c>
      <c r="AO69" s="280" t="s">
        <v>464</v>
      </c>
      <c r="AP69" s="281" t="s">
        <v>465</v>
      </c>
      <c r="AR69" s="125" t="s">
        <v>466</v>
      </c>
    </row>
    <row r="70" spans="38:44" ht="15" hidden="1" customHeight="1">
      <c r="AL70" s="280"/>
      <c r="AM70" s="280"/>
      <c r="AN70" s="280" t="s">
        <v>467</v>
      </c>
      <c r="AO70" s="280" t="s">
        <v>468</v>
      </c>
      <c r="AP70" s="281" t="s">
        <v>469</v>
      </c>
      <c r="AR70" s="125" t="s">
        <v>470</v>
      </c>
    </row>
    <row r="71" spans="38:44" ht="15" hidden="1" customHeight="1">
      <c r="AL71" s="280"/>
      <c r="AM71" s="280"/>
      <c r="AN71" s="280" t="s">
        <v>471</v>
      </c>
      <c r="AO71" s="280" t="s">
        <v>472</v>
      </c>
      <c r="AP71" s="281" t="s">
        <v>473</v>
      </c>
      <c r="AR71" s="125" t="s">
        <v>474</v>
      </c>
    </row>
    <row r="72" spans="38:44" ht="15" hidden="1" customHeight="1">
      <c r="AL72" s="280"/>
      <c r="AM72" s="280"/>
      <c r="AN72" s="280" t="s">
        <v>475</v>
      </c>
      <c r="AO72" s="280" t="s">
        <v>476</v>
      </c>
      <c r="AP72" s="281" t="s">
        <v>477</v>
      </c>
      <c r="AR72" s="125" t="s">
        <v>478</v>
      </c>
    </row>
    <row r="73" spans="38:44" ht="15" hidden="1" customHeight="1">
      <c r="AL73" s="280"/>
      <c r="AM73" s="280"/>
      <c r="AN73" s="280" t="s">
        <v>479</v>
      </c>
      <c r="AO73" s="280" t="s">
        <v>480</v>
      </c>
      <c r="AP73" s="281" t="s">
        <v>481</v>
      </c>
      <c r="AR73" s="125" t="s">
        <v>482</v>
      </c>
    </row>
    <row r="74" spans="38:44" ht="15" hidden="1" customHeight="1">
      <c r="AL74" s="280"/>
      <c r="AM74" s="280"/>
      <c r="AN74" s="280" t="s">
        <v>483</v>
      </c>
      <c r="AO74" s="280" t="s">
        <v>484</v>
      </c>
      <c r="AP74" s="281" t="s">
        <v>485</v>
      </c>
      <c r="AR74" s="125" t="s">
        <v>486</v>
      </c>
    </row>
    <row r="75" spans="38:44" ht="15" hidden="1" customHeight="1">
      <c r="AL75" s="280"/>
      <c r="AM75" s="280"/>
      <c r="AN75" s="280" t="s">
        <v>487</v>
      </c>
      <c r="AO75" s="280" t="s">
        <v>488</v>
      </c>
      <c r="AP75" s="281" t="s">
        <v>489</v>
      </c>
      <c r="AR75" s="125" t="s">
        <v>490</v>
      </c>
    </row>
    <row r="76" spans="38:44" ht="15" hidden="1" customHeight="1">
      <c r="AL76" s="280"/>
      <c r="AM76" s="280"/>
      <c r="AN76" s="280" t="s">
        <v>491</v>
      </c>
      <c r="AO76" s="280" t="s">
        <v>492</v>
      </c>
      <c r="AP76" s="281" t="s">
        <v>493</v>
      </c>
      <c r="AR76" s="125" t="s">
        <v>494</v>
      </c>
    </row>
    <row r="77" spans="38:44" ht="15" hidden="1" customHeight="1">
      <c r="AL77" s="280"/>
      <c r="AM77" s="280"/>
      <c r="AN77" s="280" t="s">
        <v>495</v>
      </c>
      <c r="AO77" s="280" t="s">
        <v>496</v>
      </c>
      <c r="AP77" s="281" t="s">
        <v>497</v>
      </c>
      <c r="AR77" s="125" t="s">
        <v>498</v>
      </c>
    </row>
    <row r="78" spans="38:44" ht="15" hidden="1" customHeight="1">
      <c r="AL78" s="280"/>
      <c r="AM78" s="280"/>
      <c r="AN78" s="280" t="s">
        <v>499</v>
      </c>
      <c r="AO78" s="280" t="s">
        <v>500</v>
      </c>
      <c r="AP78" s="281" t="s">
        <v>501</v>
      </c>
      <c r="AR78" s="125" t="s">
        <v>502</v>
      </c>
    </row>
    <row r="79" spans="38:44" ht="15" hidden="1" customHeight="1">
      <c r="AL79" s="280"/>
      <c r="AM79" s="280"/>
      <c r="AN79" s="280" t="s">
        <v>503</v>
      </c>
      <c r="AO79" s="280" t="s">
        <v>504</v>
      </c>
      <c r="AP79" s="281" t="s">
        <v>505</v>
      </c>
      <c r="AR79" s="125" t="s">
        <v>506</v>
      </c>
    </row>
    <row r="80" spans="38:44" ht="15" hidden="1" customHeight="1">
      <c r="AL80" s="280"/>
      <c r="AM80" s="280"/>
      <c r="AN80" s="280" t="s">
        <v>507</v>
      </c>
      <c r="AO80" s="280" t="s">
        <v>508</v>
      </c>
      <c r="AP80" s="281" t="s">
        <v>509</v>
      </c>
      <c r="AR80" s="125" t="s">
        <v>510</v>
      </c>
    </row>
    <row r="81" spans="38:44" ht="15" hidden="1" customHeight="1">
      <c r="AL81" s="281"/>
      <c r="AM81" s="281"/>
      <c r="AN81" s="281"/>
      <c r="AO81" s="280" t="s">
        <v>511</v>
      </c>
      <c r="AP81" s="281" t="s">
        <v>512</v>
      </c>
      <c r="AR81" s="125" t="s">
        <v>513</v>
      </c>
    </row>
    <row r="82" spans="38:44" ht="15" hidden="1" customHeight="1">
      <c r="AO82" s="280" t="s">
        <v>514</v>
      </c>
      <c r="AP82" s="281" t="s">
        <v>515</v>
      </c>
      <c r="AR82" s="125" t="s">
        <v>516</v>
      </c>
    </row>
    <row r="83" spans="38:44" ht="15" hidden="1" customHeight="1">
      <c r="AO83" s="280" t="s">
        <v>517</v>
      </c>
      <c r="AP83" s="281" t="s">
        <v>518</v>
      </c>
      <c r="AR83" s="125" t="s">
        <v>519</v>
      </c>
    </row>
    <row r="84" spans="38:44" ht="15" hidden="1" customHeight="1">
      <c r="AO84" s="280" t="s">
        <v>520</v>
      </c>
      <c r="AP84" s="281" t="s">
        <v>521</v>
      </c>
      <c r="AR84" s="125" t="s">
        <v>522</v>
      </c>
    </row>
    <row r="85" spans="38:44" ht="15" hidden="1" customHeight="1">
      <c r="AO85" s="280" t="s">
        <v>523</v>
      </c>
      <c r="AP85" s="281" t="s">
        <v>524</v>
      </c>
      <c r="AR85" s="125" t="s">
        <v>525</v>
      </c>
    </row>
    <row r="86" spans="38:44" ht="15" hidden="1" customHeight="1">
      <c r="AO86" s="280" t="s">
        <v>526</v>
      </c>
      <c r="AP86" s="281" t="s">
        <v>527</v>
      </c>
      <c r="AR86" s="125" t="s">
        <v>528</v>
      </c>
    </row>
    <row r="87" spans="38:44" ht="15" hidden="1" customHeight="1">
      <c r="AO87" s="280" t="s">
        <v>529</v>
      </c>
      <c r="AR87" s="125" t="s">
        <v>530</v>
      </c>
    </row>
    <row r="88" spans="38:44" ht="15" hidden="1" customHeight="1">
      <c r="AO88" s="280" t="s">
        <v>531</v>
      </c>
      <c r="AR88" s="125" t="s">
        <v>532</v>
      </c>
    </row>
    <row r="89" spans="38:44" ht="15" hidden="1" customHeight="1">
      <c r="AO89" s="280" t="s">
        <v>533</v>
      </c>
      <c r="AR89" s="125" t="s">
        <v>534</v>
      </c>
    </row>
    <row r="90" spans="38:44" ht="15" hidden="1" customHeight="1">
      <c r="AO90" s="280" t="s">
        <v>535</v>
      </c>
      <c r="AR90" s="125" t="s">
        <v>536</v>
      </c>
    </row>
    <row r="91" spans="38:44" ht="15" hidden="1" customHeight="1">
      <c r="AO91" s="280" t="s">
        <v>537</v>
      </c>
      <c r="AR91" s="125" t="s">
        <v>538</v>
      </c>
    </row>
    <row r="92" spans="38:44" ht="15" hidden="1" customHeight="1">
      <c r="AO92" s="280" t="s">
        <v>539</v>
      </c>
      <c r="AR92" s="125" t="s">
        <v>540</v>
      </c>
    </row>
    <row r="93" spans="38:44" ht="15" hidden="1" customHeight="1">
      <c r="AO93" s="280" t="s">
        <v>541</v>
      </c>
      <c r="AR93" s="125" t="s">
        <v>542</v>
      </c>
    </row>
    <row r="94" spans="38:44" ht="15" hidden="1" customHeight="1">
      <c r="AO94" s="280" t="s">
        <v>543</v>
      </c>
      <c r="AR94" s="125" t="s">
        <v>544</v>
      </c>
    </row>
    <row r="95" spans="38:44" ht="15" hidden="1" customHeight="1">
      <c r="AO95" s="280" t="s">
        <v>545</v>
      </c>
      <c r="AR95" s="125" t="s">
        <v>546</v>
      </c>
    </row>
    <row r="96" spans="38:44" ht="15" hidden="1" customHeight="1">
      <c r="AO96" s="280" t="s">
        <v>547</v>
      </c>
      <c r="AR96" s="125" t="s">
        <v>548</v>
      </c>
    </row>
    <row r="97" spans="44:44" ht="15" hidden="1" customHeight="1">
      <c r="AR97" s="125" t="s">
        <v>549</v>
      </c>
    </row>
    <row r="98" spans="44:44" ht="15" hidden="1" customHeight="1">
      <c r="AR98" s="125" t="s">
        <v>550</v>
      </c>
    </row>
    <row r="99" spans="44:44" ht="15" hidden="1" customHeight="1">
      <c r="AR99" s="125" t="s">
        <v>551</v>
      </c>
    </row>
    <row r="100" spans="44:44" ht="15" hidden="1" customHeight="1">
      <c r="AR100" s="125" t="s">
        <v>552</v>
      </c>
    </row>
    <row r="101" spans="44:44" ht="15" hidden="1" customHeight="1">
      <c r="AR101" s="125" t="s">
        <v>553</v>
      </c>
    </row>
    <row r="102" spans="44:44" ht="15" hidden="1" customHeight="1">
      <c r="AR102" s="125" t="s">
        <v>554</v>
      </c>
    </row>
    <row r="103" spans="44:44" ht="15" hidden="1" customHeight="1">
      <c r="AR103" s="125" t="s">
        <v>555</v>
      </c>
    </row>
    <row r="104" spans="44:44" ht="15" hidden="1" customHeight="1">
      <c r="AR104" s="125" t="s">
        <v>556</v>
      </c>
    </row>
    <row r="105" spans="44:44" ht="15" hidden="1" customHeight="1">
      <c r="AR105" s="125" t="s">
        <v>557</v>
      </c>
    </row>
    <row r="106" spans="44:44" ht="15" hidden="1" customHeight="1">
      <c r="AR106" s="125" t="s">
        <v>558</v>
      </c>
    </row>
    <row r="107" spans="44:44" ht="15" hidden="1" customHeight="1">
      <c r="AR107" s="125" t="s">
        <v>559</v>
      </c>
    </row>
    <row r="108" spans="44:44" ht="15" hidden="1" customHeight="1">
      <c r="AR108" s="125" t="s">
        <v>560</v>
      </c>
    </row>
    <row r="109" spans="44:44" ht="15" hidden="1" customHeight="1">
      <c r="AR109" s="125" t="s">
        <v>561</v>
      </c>
    </row>
    <row r="110" spans="44:44" ht="15" hidden="1" customHeight="1">
      <c r="AR110" s="125" t="s">
        <v>562</v>
      </c>
    </row>
    <row r="111" spans="44:44" ht="15" hidden="1" customHeight="1">
      <c r="AR111" s="125" t="s">
        <v>563</v>
      </c>
    </row>
    <row r="112" spans="44:44" ht="15" hidden="1" customHeight="1">
      <c r="AR112" s="125" t="s">
        <v>564</v>
      </c>
    </row>
    <row r="113" spans="44:44" ht="15" hidden="1" customHeight="1">
      <c r="AR113" s="125" t="s">
        <v>565</v>
      </c>
    </row>
    <row r="114" spans="44:44" ht="15" hidden="1" customHeight="1">
      <c r="AR114" s="125" t="s">
        <v>566</v>
      </c>
    </row>
    <row r="115" spans="44:44" ht="15" hidden="1" customHeight="1">
      <c r="AR115" s="125" t="s">
        <v>567</v>
      </c>
    </row>
    <row r="116" spans="44:44" ht="15" hidden="1" customHeight="1">
      <c r="AR116" s="125" t="s">
        <v>568</v>
      </c>
    </row>
    <row r="117" spans="44:44" ht="15" hidden="1" customHeight="1">
      <c r="AR117" s="125" t="s">
        <v>569</v>
      </c>
    </row>
    <row r="118" spans="44:44" ht="15" hidden="1" customHeight="1">
      <c r="AR118" s="125" t="s">
        <v>570</v>
      </c>
    </row>
    <row r="119" spans="44:44" ht="15" hidden="1" customHeight="1">
      <c r="AR119" s="125" t="s">
        <v>571</v>
      </c>
    </row>
    <row r="120" spans="44:44" ht="15" hidden="1" customHeight="1">
      <c r="AR120" s="125" t="s">
        <v>572</v>
      </c>
    </row>
    <row r="121" spans="44:44" ht="15" hidden="1" customHeight="1">
      <c r="AR121" s="125" t="s">
        <v>573</v>
      </c>
    </row>
    <row r="122" spans="44:44" ht="15" hidden="1" customHeight="1">
      <c r="AR122" s="125" t="s">
        <v>574</v>
      </c>
    </row>
    <row r="123" spans="44:44" ht="15" hidden="1" customHeight="1">
      <c r="AR123" s="125" t="s">
        <v>575</v>
      </c>
    </row>
    <row r="124" spans="44:44" ht="15" hidden="1" customHeight="1">
      <c r="AR124" s="125" t="s">
        <v>576</v>
      </c>
    </row>
    <row r="125" spans="44:44" ht="15" hidden="1" customHeight="1">
      <c r="AR125" s="125" t="s">
        <v>577</v>
      </c>
    </row>
    <row r="126" spans="44:44" ht="15" hidden="1" customHeight="1">
      <c r="AR126" s="125" t="s">
        <v>578</v>
      </c>
    </row>
    <row r="127" spans="44:44" ht="15" hidden="1" customHeight="1">
      <c r="AR127" s="125" t="s">
        <v>579</v>
      </c>
    </row>
    <row r="128" spans="44:44" ht="15" hidden="1" customHeight="1">
      <c r="AR128" s="125" t="s">
        <v>580</v>
      </c>
    </row>
    <row r="129" spans="44:44" ht="15" hidden="1" customHeight="1">
      <c r="AR129" s="125" t="s">
        <v>581</v>
      </c>
    </row>
    <row r="130" spans="44:44" ht="15" hidden="1" customHeight="1">
      <c r="AR130" s="125" t="s">
        <v>582</v>
      </c>
    </row>
    <row r="131" spans="44:44" ht="15" hidden="1" customHeight="1">
      <c r="AR131" s="125" t="s">
        <v>583</v>
      </c>
    </row>
    <row r="133" spans="44:44" ht="15" hidden="1" customHeight="1"/>
    <row r="134" spans="44:44" ht="15" hidden="1" customHeight="1"/>
    <row r="135" spans="44:44" ht="15" hidden="1" customHeight="1"/>
    <row r="136" spans="44:44" ht="15" hidden="1" customHeight="1"/>
  </sheetData>
  <sheetProtection sheet="1" objects="1" scenarios="1"/>
  <mergeCells count="89">
    <mergeCell ref="B45:AH48"/>
    <mergeCell ref="Y17:Z17"/>
    <mergeCell ref="AA17:AB17"/>
    <mergeCell ref="D10:N10"/>
    <mergeCell ref="O10:P10"/>
    <mergeCell ref="Q10:R10"/>
    <mergeCell ref="C35:J35"/>
    <mergeCell ref="L35:P35"/>
    <mergeCell ref="R35:T35"/>
    <mergeCell ref="V35:AI35"/>
    <mergeCell ref="B36:AJ36"/>
    <mergeCell ref="AC37:AI37"/>
    <mergeCell ref="B32:B33"/>
    <mergeCell ref="C32:J33"/>
    <mergeCell ref="K32:K33"/>
    <mergeCell ref="M32:P32"/>
    <mergeCell ref="Q32:AI33"/>
    <mergeCell ref="C34:J34"/>
    <mergeCell ref="L34:P34"/>
    <mergeCell ref="Q34:AI34"/>
    <mergeCell ref="B29:B30"/>
    <mergeCell ref="C29:J30"/>
    <mergeCell ref="K29:K30"/>
    <mergeCell ref="L29:AI30"/>
    <mergeCell ref="C31:J31"/>
    <mergeCell ref="L31:W31"/>
    <mergeCell ref="X31:AA31"/>
    <mergeCell ref="AB31:AD31"/>
    <mergeCell ref="AD26:AH27"/>
    <mergeCell ref="AI26:AI27"/>
    <mergeCell ref="C28:J28"/>
    <mergeCell ref="N28:T28"/>
    <mergeCell ref="V28:W28"/>
    <mergeCell ref="X28:Y28"/>
    <mergeCell ref="Z28:AF28"/>
    <mergeCell ref="AG28:AI28"/>
    <mergeCell ref="U26:W27"/>
    <mergeCell ref="X26:X27"/>
    <mergeCell ref="Y26:Z27"/>
    <mergeCell ref="AA26:AA27"/>
    <mergeCell ref="AB26:AB27"/>
    <mergeCell ref="AC26:AC27"/>
    <mergeCell ref="B23:H23"/>
    <mergeCell ref="I23:K23"/>
    <mergeCell ref="L23:AB23"/>
    <mergeCell ref="I24:K24"/>
    <mergeCell ref="L24:X24"/>
    <mergeCell ref="B26:B27"/>
    <mergeCell ref="C26:J27"/>
    <mergeCell ref="K26:K27"/>
    <mergeCell ref="L26:O27"/>
    <mergeCell ref="P26:T27"/>
    <mergeCell ref="I19:K19"/>
    <mergeCell ref="L19:AC19"/>
    <mergeCell ref="I20:K20"/>
    <mergeCell ref="L20:X20"/>
    <mergeCell ref="C22:H22"/>
    <mergeCell ref="I22:K22"/>
    <mergeCell ref="M22:O22"/>
    <mergeCell ref="Q22:AF22"/>
    <mergeCell ref="AF15:AI15"/>
    <mergeCell ref="AD17:AE17"/>
    <mergeCell ref="AG17:AH17"/>
    <mergeCell ref="C18:H18"/>
    <mergeCell ref="I18:K18"/>
    <mergeCell ref="M18:O18"/>
    <mergeCell ref="Q18:AF18"/>
    <mergeCell ref="E16:H16"/>
    <mergeCell ref="K16:P16"/>
    <mergeCell ref="R16:U16"/>
    <mergeCell ref="E15:H15"/>
    <mergeCell ref="K15:P15"/>
    <mergeCell ref="R15:W15"/>
    <mergeCell ref="Y15:AD15"/>
    <mergeCell ref="B12:AI12"/>
    <mergeCell ref="B13:D13"/>
    <mergeCell ref="E13:AI13"/>
    <mergeCell ref="E14:H14"/>
    <mergeCell ref="K14:N14"/>
    <mergeCell ref="P14:S14"/>
    <mergeCell ref="U14:X14"/>
    <mergeCell ref="Z14:AC14"/>
    <mergeCell ref="AE14:AH14"/>
    <mergeCell ref="AE1:AI1"/>
    <mergeCell ref="AE2:AI2"/>
    <mergeCell ref="B4:AI5"/>
    <mergeCell ref="M7:Q7"/>
    <mergeCell ref="T10:U10"/>
    <mergeCell ref="W10:X10"/>
  </mergeCells>
  <phoneticPr fontId="6"/>
  <dataValidations count="3">
    <dataValidation imeMode="hiragana" allowBlank="1" showInputMessage="1" sqref="AM50:AM80 AL49:AL80 AL82:AN65524 AL15:AM15 AL13:AN13 AE2:AI2 AG28 AK10:AK17 B4 II7:IK7 AN4:IN5 AK6:IK6 AM8:IJ8 B13 AL33:AM33 P22 AK49:AK1048576 AO49:IK1048576 AN49:AN80 W38:AA43 AJ37:AJ44 AD38:AI43 AK36:IK36 AB37:AC43 AJ49:AJ65524 A49:T65524 AI48:AI65523 U49:AH65523 B45 AK37:IJ37 AK46:HT46 AK38:HT38 AK47:IJ48 I14:I16 T3 E13:E16 AN11:IK12 AK39:HS45 C32 AN25:IK33 AK25:AK33 AN14:AN17 Q18 P18:P19 C18:K18 F19:I19 I20:K20 D18:E20 C22:H22 D21 C18:C22 B23:H23 B18:B23 M18:M19 L18:L20 S19 L22:M22 I22:L24 B34:C34 K34 IF34:IH35 AO34:AO35 AJ34:AJ35 AK1:IK3 AO13:IK17 V28 D10 AA10 AO10:IK10" xr:uid="{F9B09405-55E7-43C1-A6F2-38525BE0164B}"/>
    <dataValidation imeMode="disabled" allowBlank="1" showInputMessage="1" showErrorMessage="1" sqref="P25:P26 L25:O27 AE1:AI1 A4 AM4:AM5 I8:AJ8 B14:C17 T17:U17 Z25:AJ25 X25:Y26 U25:W27 O9:P9 L31:L32 X31 AB31 L35 AI9:AJ9 AF31 L29 A6:AJ6 T1:AD2 M19:M20 U37:U44 S38:T39 V38:V43 AJ37 L37:T38 U44:AI44 AJ45 AI47 S42:T44 AJ48 B42:B44 AJ4:AL4 D17:N17 AJ10:AJ17 C11:AI11 AB26:AD26 AI26:AJ26 AH31 C25:J31 D18:K19 Q25:T25 AH22:AI22 AJ19:AJ23 K25:K33 B25:B33 B36:B39 C36:AJ36 A1:S3 AJ1:AJ3 A36:A48 A10:A33 AJ28:AJ33 AB9 R9 I9:M9 E8:H9 D8 B10:B12 Y17 AC17:AI17 AA17 A8:B9 C8:C10" xr:uid="{7C07AB1E-EF48-4FE3-81D9-8ABE20382992}"/>
    <dataValidation imeMode="hiragana" allowBlank="1" showInputMessage="1" showErrorMessage="1" sqref="AB39" xr:uid="{6ECE2146-F1D9-4D41-AD68-DC40BFD124F1}"/>
  </dataValidations>
  <printOptions horizontalCentered="1" verticalCentered="1"/>
  <pageMargins left="0" right="0" top="0" bottom="0"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32F4-17A3-4EC0-8201-0241B060A3B0}">
  <sheetPr codeName="Sheet41">
    <tabColor rgb="FFFF0000"/>
    <pageSetUpPr fitToPage="1"/>
  </sheetPr>
  <dimension ref="A1:AX57"/>
  <sheetViews>
    <sheetView showGridLines="0" showRowColHeaders="0" showZeros="0" zoomScale="70" zoomScaleNormal="70" workbookViewId="0">
      <selection activeCell="AU37" sqref="AU37"/>
    </sheetView>
  </sheetViews>
  <sheetFormatPr defaultColWidth="0" defaultRowHeight="15" customHeight="1" zeroHeight="1"/>
  <cols>
    <col min="1" max="3" width="2.5" style="1" customWidth="1"/>
    <col min="4" max="6" width="2.625" style="1" customWidth="1"/>
    <col min="7" max="7" width="3" style="1" customWidth="1"/>
    <col min="8" max="39" width="2.625" style="1" customWidth="1"/>
    <col min="40" max="48" width="2.5" style="10" customWidth="1"/>
    <col min="49" max="50" width="0" style="1" hidden="1" customWidth="1"/>
    <col min="51" max="16384" width="9" style="1" hidden="1"/>
  </cols>
  <sheetData>
    <row r="1" spans="1:48" ht="15" customHeight="1">
      <c r="A1" s="1116"/>
      <c r="B1" s="1116"/>
      <c r="C1" s="1116"/>
      <c r="D1" s="1116"/>
      <c r="E1" s="1116"/>
      <c r="F1" s="1116"/>
      <c r="G1" s="1116"/>
      <c r="H1" s="1116"/>
      <c r="I1" s="1116"/>
      <c r="J1" s="1116"/>
      <c r="K1" s="1116"/>
      <c r="L1" s="1116"/>
      <c r="M1" s="1116"/>
      <c r="N1" s="1116"/>
      <c r="O1" s="1116"/>
      <c r="P1" s="1116"/>
      <c r="Q1" s="1116"/>
      <c r="R1" s="1116"/>
      <c r="S1" s="1116"/>
      <c r="T1" s="1116"/>
      <c r="U1" s="1116"/>
      <c r="V1" s="1116"/>
      <c r="W1" s="1116"/>
      <c r="X1" s="1116"/>
      <c r="Y1" s="1116"/>
      <c r="Z1" s="1116"/>
      <c r="AA1" s="1116"/>
      <c r="AB1" s="1116"/>
      <c r="AC1" s="1116"/>
      <c r="AD1" s="1116"/>
      <c r="AE1" s="1116"/>
      <c r="AF1" s="1116"/>
      <c r="AG1" s="1116"/>
      <c r="AH1" s="1116"/>
      <c r="AI1" s="1116"/>
      <c r="AJ1" s="1117"/>
      <c r="AK1" s="1117"/>
      <c r="AL1" s="1117"/>
      <c r="AM1" s="1117"/>
      <c r="AN1" s="2"/>
      <c r="AO1" s="2"/>
      <c r="AP1" s="2"/>
      <c r="AQ1" s="2"/>
      <c r="AR1" s="2"/>
      <c r="AS1" s="2"/>
      <c r="AT1" s="2"/>
      <c r="AU1" s="2"/>
      <c r="AV1" s="2"/>
    </row>
    <row r="2" spans="1:48" ht="15" customHeight="1">
      <c r="A2" s="1116"/>
      <c r="B2" s="1116"/>
      <c r="C2" s="1116"/>
      <c r="D2" s="1116"/>
      <c r="E2" s="1116"/>
      <c r="F2" s="1116"/>
      <c r="G2" s="1116"/>
      <c r="H2" s="1116"/>
      <c r="I2" s="1116"/>
      <c r="J2" s="1116"/>
      <c r="K2" s="1116"/>
      <c r="L2" s="1116"/>
      <c r="M2" s="1116"/>
      <c r="N2" s="1116"/>
      <c r="O2" s="1116"/>
      <c r="P2" s="1116"/>
      <c r="Q2" s="1116"/>
      <c r="R2" s="1116"/>
      <c r="S2" s="1116"/>
      <c r="T2" s="1116"/>
      <c r="U2" s="1116"/>
      <c r="V2" s="1116"/>
      <c r="W2" s="1116"/>
      <c r="X2" s="1116"/>
      <c r="Y2" s="1116"/>
      <c r="Z2" s="1116"/>
      <c r="AA2" s="1116"/>
      <c r="AB2" s="1116"/>
      <c r="AC2" s="1116"/>
      <c r="AD2" s="1116"/>
      <c r="AE2" s="1116"/>
      <c r="AF2" s="1116"/>
      <c r="AG2" s="1116"/>
      <c r="AH2" s="1116"/>
      <c r="AI2" s="1116"/>
      <c r="AJ2" s="1117"/>
      <c r="AK2" s="1117"/>
      <c r="AL2" s="1117"/>
      <c r="AM2" s="1117"/>
      <c r="AN2" s="2"/>
      <c r="AO2" s="2"/>
      <c r="AP2" s="2"/>
      <c r="AQ2" s="2"/>
      <c r="AR2" s="2"/>
      <c r="AS2" s="2"/>
      <c r="AT2" s="2"/>
      <c r="AU2" s="2"/>
      <c r="AV2" s="2"/>
    </row>
    <row r="3" spans="1:48" ht="15" customHeight="1">
      <c r="A3" s="1116"/>
      <c r="B3" s="1116"/>
      <c r="C3" s="1116"/>
      <c r="D3" s="1116"/>
      <c r="E3" s="1116"/>
      <c r="F3" s="1116"/>
      <c r="G3" s="1116"/>
      <c r="H3" s="1116"/>
      <c r="I3" s="1116"/>
      <c r="J3" s="1116"/>
      <c r="K3" s="1116"/>
      <c r="L3" s="1116"/>
      <c r="M3" s="1116"/>
      <c r="N3" s="1116"/>
      <c r="O3" s="1116"/>
      <c r="P3" s="1116"/>
      <c r="Q3" s="1116"/>
      <c r="R3" s="1116"/>
      <c r="S3" s="1116"/>
      <c r="T3" s="1116"/>
      <c r="U3" s="1116"/>
      <c r="V3" s="1116"/>
      <c r="W3" s="1116"/>
      <c r="X3" s="1116"/>
      <c r="Y3" s="1116"/>
      <c r="Z3" s="1116"/>
      <c r="AA3" s="1116"/>
      <c r="AB3" s="1116"/>
      <c r="AC3" s="1116"/>
      <c r="AD3" s="1116"/>
      <c r="AE3" s="1116"/>
      <c r="AF3" s="1116"/>
      <c r="AG3" s="1116"/>
      <c r="AH3" s="1116"/>
      <c r="AI3" s="1116"/>
      <c r="AJ3" s="1117"/>
      <c r="AK3" s="1117"/>
      <c r="AL3" s="1117"/>
      <c r="AM3" s="1117"/>
      <c r="AN3" s="2"/>
      <c r="AO3" s="2"/>
      <c r="AP3" s="2"/>
      <c r="AQ3" s="2"/>
      <c r="AR3" s="2"/>
      <c r="AS3" s="2"/>
      <c r="AT3" s="2"/>
      <c r="AU3" s="2"/>
      <c r="AV3" s="2"/>
    </row>
    <row r="4" spans="1:48" ht="15" customHeight="1">
      <c r="A4" s="1116"/>
      <c r="B4" s="1116"/>
      <c r="C4" s="1116"/>
      <c r="D4" s="1116"/>
      <c r="E4" s="1116"/>
      <c r="F4" s="1116"/>
      <c r="G4" s="1116"/>
      <c r="H4" s="1116"/>
      <c r="I4" s="1116"/>
      <c r="J4" s="1116"/>
      <c r="K4" s="1116"/>
      <c r="L4" s="1116"/>
      <c r="M4" s="1116"/>
      <c r="N4" s="1116"/>
      <c r="O4" s="1116"/>
      <c r="P4" s="1116"/>
      <c r="Q4" s="1116"/>
      <c r="R4" s="1116"/>
      <c r="S4" s="1116"/>
      <c r="T4" s="1116"/>
      <c r="U4" s="1116"/>
      <c r="V4" s="1116"/>
      <c r="W4" s="1116"/>
      <c r="X4" s="1116"/>
      <c r="Y4" s="1116"/>
      <c r="Z4" s="1116"/>
      <c r="AA4" s="1116"/>
      <c r="AB4" s="1116"/>
      <c r="AC4" s="1116"/>
      <c r="AD4" s="1116"/>
      <c r="AE4" s="1116"/>
      <c r="AF4" s="1116"/>
      <c r="AG4" s="1116"/>
      <c r="AH4" s="1116"/>
      <c r="AI4" s="1116"/>
      <c r="AJ4" s="1117"/>
      <c r="AK4" s="1117"/>
      <c r="AL4" s="1117"/>
      <c r="AM4" s="1117"/>
      <c r="AN4" s="2"/>
      <c r="AO4" s="2"/>
      <c r="AP4" s="2"/>
      <c r="AQ4" s="2"/>
      <c r="AR4" s="2"/>
      <c r="AS4" s="2"/>
      <c r="AT4" s="2"/>
      <c r="AU4" s="2"/>
      <c r="AV4" s="2"/>
    </row>
    <row r="5" spans="1:48" ht="15" customHeight="1">
      <c r="A5" s="1116"/>
      <c r="B5" s="1116"/>
      <c r="C5" s="1116"/>
      <c r="D5" s="1116"/>
      <c r="E5" s="1116"/>
      <c r="F5" s="1116"/>
      <c r="G5" s="1116"/>
      <c r="H5" s="1116"/>
      <c r="I5" s="1116"/>
      <c r="J5" s="1116"/>
      <c r="K5" s="1116"/>
      <c r="L5" s="1116"/>
      <c r="M5" s="1116"/>
      <c r="N5" s="1116"/>
      <c r="O5" s="1116"/>
      <c r="P5" s="1116"/>
      <c r="Q5" s="1116"/>
      <c r="R5" s="1116"/>
      <c r="S5" s="1116"/>
      <c r="T5" s="1116"/>
      <c r="U5" s="1116"/>
      <c r="V5" s="1116"/>
      <c r="W5" s="1116"/>
      <c r="X5" s="1116"/>
      <c r="Y5" s="1116"/>
      <c r="Z5" s="1116"/>
      <c r="AA5" s="1116"/>
      <c r="AB5" s="1116"/>
      <c r="AC5" s="1116"/>
      <c r="AD5" s="1116"/>
      <c r="AE5" s="1116"/>
      <c r="AF5" s="1116"/>
      <c r="AG5" s="1116"/>
      <c r="AH5" s="1116"/>
      <c r="AI5" s="1116"/>
      <c r="AJ5" s="1117"/>
      <c r="AK5" s="1117"/>
      <c r="AL5" s="1117"/>
      <c r="AM5" s="1117"/>
      <c r="AN5" s="2"/>
      <c r="AO5" s="2"/>
      <c r="AP5" s="2"/>
      <c r="AQ5" s="2"/>
      <c r="AR5" s="2"/>
      <c r="AS5" s="2"/>
      <c r="AT5" s="2"/>
      <c r="AU5" s="2"/>
      <c r="AV5" s="2"/>
    </row>
    <row r="6" spans="1:48" ht="15" customHeight="1">
      <c r="A6" s="1116"/>
      <c r="B6" s="1116"/>
      <c r="C6" s="1116"/>
      <c r="D6" s="1116"/>
      <c r="E6" s="1116"/>
      <c r="F6" s="1116"/>
      <c r="G6" s="1116"/>
      <c r="H6" s="1116"/>
      <c r="I6" s="1116"/>
      <c r="J6" s="1116"/>
      <c r="K6" s="1116"/>
      <c r="L6" s="1116"/>
      <c r="M6" s="1116"/>
      <c r="N6" s="1116"/>
      <c r="O6" s="1116"/>
      <c r="P6" s="1116"/>
      <c r="Q6" s="1116"/>
      <c r="R6" s="1116"/>
      <c r="S6" s="1116"/>
      <c r="T6" s="1116"/>
      <c r="U6" s="1116"/>
      <c r="V6" s="1116"/>
      <c r="W6" s="1116"/>
      <c r="X6" s="1116"/>
      <c r="Y6" s="1116"/>
      <c r="Z6" s="1116"/>
      <c r="AA6" s="1116"/>
      <c r="AB6" s="1116"/>
      <c r="AC6" s="1116"/>
      <c r="AD6" s="1116"/>
      <c r="AE6" s="1116"/>
      <c r="AF6" s="1116"/>
      <c r="AG6" s="1116"/>
      <c r="AH6" s="1116"/>
      <c r="AI6" s="1116"/>
      <c r="AJ6" s="1117"/>
      <c r="AK6" s="1117"/>
      <c r="AL6" s="1117"/>
      <c r="AM6" s="1117"/>
      <c r="AN6" s="2"/>
      <c r="AO6" s="2"/>
      <c r="AP6" s="2"/>
      <c r="AQ6" s="2"/>
      <c r="AR6" s="2"/>
      <c r="AS6" s="2"/>
      <c r="AT6" s="2"/>
      <c r="AU6" s="2"/>
      <c r="AV6" s="2"/>
    </row>
    <row r="7" spans="1:48" ht="15" customHeight="1">
      <c r="A7" s="1116"/>
      <c r="B7" s="1116"/>
      <c r="C7" s="1116"/>
      <c r="D7" s="1116"/>
      <c r="E7" s="1116"/>
      <c r="F7" s="1116"/>
      <c r="G7" s="1116"/>
      <c r="H7" s="1116"/>
      <c r="I7" s="1116"/>
      <c r="J7" s="1116"/>
      <c r="K7" s="1116"/>
      <c r="L7" s="1116"/>
      <c r="M7" s="1116"/>
      <c r="N7" s="1116"/>
      <c r="O7" s="1116"/>
      <c r="P7" s="1116"/>
      <c r="Q7" s="1116"/>
      <c r="R7" s="1116"/>
      <c r="S7" s="1116"/>
      <c r="T7" s="1116"/>
      <c r="U7" s="1116"/>
      <c r="V7" s="1116"/>
      <c r="W7" s="1116"/>
      <c r="X7" s="1116"/>
      <c r="Y7" s="1116"/>
      <c r="Z7" s="1116"/>
      <c r="AA7" s="1116"/>
      <c r="AB7" s="1116"/>
      <c r="AC7" s="1116"/>
      <c r="AD7" s="1116"/>
      <c r="AE7" s="1116"/>
      <c r="AF7" s="1116"/>
      <c r="AG7" s="1116"/>
      <c r="AH7" s="1116"/>
      <c r="AI7" s="1116"/>
      <c r="AJ7" s="1117"/>
      <c r="AK7" s="1117"/>
      <c r="AL7" s="1117"/>
      <c r="AM7" s="1117"/>
      <c r="AN7" s="2"/>
      <c r="AO7" s="2"/>
      <c r="AP7" s="2"/>
      <c r="AQ7" s="2"/>
      <c r="AR7" s="2"/>
      <c r="AS7" s="2"/>
      <c r="AT7" s="2"/>
      <c r="AU7" s="2"/>
      <c r="AV7" s="2"/>
    </row>
    <row r="8" spans="1:48" ht="15" customHeight="1">
      <c r="A8" s="1116"/>
      <c r="B8" s="1116"/>
      <c r="C8" s="1116"/>
      <c r="D8" s="1116"/>
      <c r="E8" s="1118" t="s">
        <v>32</v>
      </c>
      <c r="F8" s="1118"/>
      <c r="G8" s="1118"/>
      <c r="H8" s="1118"/>
      <c r="I8" s="1118"/>
      <c r="J8" s="1118"/>
      <c r="K8" s="1118"/>
      <c r="L8" s="1118"/>
      <c r="M8" s="1118"/>
      <c r="N8" s="1118"/>
      <c r="O8" s="1118"/>
      <c r="P8" s="1118"/>
      <c r="Q8" s="1118"/>
      <c r="R8" s="1118"/>
      <c r="S8" s="1118"/>
      <c r="T8" s="1118"/>
      <c r="U8" s="1118"/>
      <c r="V8" s="1118"/>
      <c r="W8" s="1118"/>
      <c r="X8" s="1118"/>
      <c r="Y8" s="1118"/>
      <c r="Z8" s="1118"/>
      <c r="AA8" s="1118"/>
      <c r="AB8" s="1118"/>
      <c r="AC8" s="1118"/>
      <c r="AD8" s="1118"/>
      <c r="AE8" s="1118"/>
      <c r="AF8" s="1118"/>
      <c r="AG8" s="1118"/>
      <c r="AH8" s="1118"/>
      <c r="AI8" s="1118"/>
      <c r="AJ8" s="1117"/>
      <c r="AK8" s="1117"/>
      <c r="AL8" s="1117"/>
      <c r="AM8" s="1117"/>
      <c r="AN8" s="2"/>
      <c r="AO8" s="2"/>
      <c r="AP8" s="2"/>
      <c r="AQ8" s="2"/>
      <c r="AR8" s="2"/>
      <c r="AS8" s="2"/>
      <c r="AT8" s="2"/>
      <c r="AU8" s="2"/>
      <c r="AV8" s="2"/>
    </row>
    <row r="9" spans="1:48" ht="15" customHeight="1">
      <c r="A9" s="1116"/>
      <c r="B9" s="1116"/>
      <c r="C9" s="1116"/>
      <c r="D9" s="1116"/>
      <c r="E9" s="1118"/>
      <c r="F9" s="1118"/>
      <c r="G9" s="1118"/>
      <c r="H9" s="1118"/>
      <c r="I9" s="1118"/>
      <c r="J9" s="1118"/>
      <c r="K9" s="1118"/>
      <c r="L9" s="1118"/>
      <c r="M9" s="1118"/>
      <c r="N9" s="1118"/>
      <c r="O9" s="1118"/>
      <c r="P9" s="1118"/>
      <c r="Q9" s="1118"/>
      <c r="R9" s="1118"/>
      <c r="S9" s="1118"/>
      <c r="T9" s="1118"/>
      <c r="U9" s="1118"/>
      <c r="V9" s="1118"/>
      <c r="W9" s="1118"/>
      <c r="X9" s="1118"/>
      <c r="Y9" s="1118"/>
      <c r="Z9" s="1118"/>
      <c r="AA9" s="1118"/>
      <c r="AB9" s="1118"/>
      <c r="AC9" s="1118"/>
      <c r="AD9" s="1118"/>
      <c r="AE9" s="1118"/>
      <c r="AF9" s="1118"/>
      <c r="AG9" s="1118"/>
      <c r="AH9" s="1118"/>
      <c r="AI9" s="1118"/>
      <c r="AJ9" s="1117"/>
      <c r="AK9" s="1117"/>
      <c r="AL9" s="1117"/>
      <c r="AM9" s="1117"/>
      <c r="AN9" s="2"/>
      <c r="AO9" s="2"/>
      <c r="AP9" s="2"/>
      <c r="AQ9" s="2"/>
      <c r="AR9" s="2"/>
      <c r="AS9" s="2"/>
      <c r="AT9" s="2"/>
      <c r="AU9" s="2"/>
      <c r="AV9" s="2"/>
    </row>
    <row r="10" spans="1:48" ht="15" customHeight="1">
      <c r="A10" s="1116"/>
      <c r="B10" s="1116"/>
      <c r="C10" s="1116"/>
      <c r="D10" s="1116"/>
      <c r="E10" s="1119"/>
      <c r="F10" s="1119"/>
      <c r="G10" s="1119"/>
      <c r="H10" s="1119"/>
      <c r="I10" s="1119"/>
      <c r="J10" s="1119"/>
      <c r="K10" s="1119"/>
      <c r="L10" s="1119"/>
      <c r="M10" s="1119"/>
      <c r="N10" s="1119"/>
      <c r="O10" s="1119"/>
      <c r="P10" s="1119"/>
      <c r="Q10" s="1119"/>
      <c r="R10" s="1119"/>
      <c r="S10" s="1119"/>
      <c r="T10" s="1119"/>
      <c r="U10" s="1119"/>
      <c r="V10" s="1119"/>
      <c r="W10" s="1119"/>
      <c r="X10" s="1119"/>
      <c r="Y10" s="1119"/>
      <c r="Z10" s="1119"/>
      <c r="AA10" s="1119"/>
      <c r="AB10" s="1119"/>
      <c r="AC10" s="1119"/>
      <c r="AD10" s="1119"/>
      <c r="AE10" s="1119"/>
      <c r="AF10" s="1119"/>
      <c r="AG10" s="1119"/>
      <c r="AH10" s="1119"/>
      <c r="AI10" s="1119"/>
      <c r="AJ10" s="1117"/>
      <c r="AK10" s="1117"/>
      <c r="AL10" s="1117"/>
      <c r="AM10" s="1117"/>
      <c r="AN10" s="2"/>
      <c r="AO10" s="2"/>
      <c r="AP10" s="2"/>
      <c r="AQ10" s="2"/>
      <c r="AR10" s="2"/>
      <c r="AS10" s="2"/>
      <c r="AT10" s="2"/>
      <c r="AU10" s="2"/>
      <c r="AV10" s="2"/>
    </row>
    <row r="11" spans="1:48" ht="15" customHeight="1">
      <c r="A11" s="1116"/>
      <c r="B11" s="1116"/>
      <c r="C11" s="1116"/>
      <c r="D11" s="1116"/>
      <c r="E11" s="1116"/>
      <c r="F11" s="1116"/>
      <c r="G11" s="1116"/>
      <c r="H11" s="1116"/>
      <c r="I11" s="1116"/>
      <c r="J11" s="1116"/>
      <c r="K11" s="1116"/>
      <c r="L11" s="1116"/>
      <c r="M11" s="1116"/>
      <c r="N11" s="1116"/>
      <c r="O11" s="1116"/>
      <c r="P11" s="1116"/>
      <c r="Q11" s="1116"/>
      <c r="R11" s="1116"/>
      <c r="S11" s="1120" t="s">
        <v>33</v>
      </c>
      <c r="T11" s="1120"/>
      <c r="U11" s="1120"/>
      <c r="V11" s="1120"/>
      <c r="W11" s="1120"/>
      <c r="X11" s="1120"/>
      <c r="Y11" s="1120"/>
      <c r="Z11" s="1120"/>
      <c r="AA11" s="1120"/>
      <c r="AB11" s="1120"/>
      <c r="AC11" s="1120"/>
      <c r="AD11" s="1120"/>
      <c r="AE11" s="1120"/>
      <c r="AF11" s="1120"/>
      <c r="AG11" s="1120"/>
      <c r="AH11" s="1120"/>
      <c r="AI11" s="1120"/>
      <c r="AJ11" s="1117"/>
      <c r="AK11" s="1117"/>
      <c r="AL11" s="1117"/>
      <c r="AM11" s="1117"/>
      <c r="AN11" s="2"/>
      <c r="AO11" s="2"/>
      <c r="AP11" s="2"/>
      <c r="AQ11" s="2"/>
      <c r="AR11" s="2"/>
      <c r="AS11" s="2"/>
      <c r="AT11" s="2"/>
      <c r="AU11" s="2"/>
      <c r="AV11" s="2"/>
    </row>
    <row r="12" spans="1:48" ht="15" customHeight="1">
      <c r="A12" s="1116"/>
      <c r="B12" s="1116"/>
      <c r="C12" s="1116"/>
      <c r="D12" s="1116"/>
      <c r="E12" s="1116"/>
      <c r="F12" s="1116"/>
      <c r="G12" s="1116"/>
      <c r="H12" s="1116"/>
      <c r="I12" s="1116"/>
      <c r="J12" s="1116"/>
      <c r="K12" s="1116"/>
      <c r="L12" s="1116"/>
      <c r="M12" s="1116"/>
      <c r="N12" s="1116"/>
      <c r="O12" s="1116"/>
      <c r="P12" s="1116"/>
      <c r="Q12" s="1116"/>
      <c r="R12" s="1116"/>
      <c r="S12" s="1120"/>
      <c r="T12" s="1120"/>
      <c r="U12" s="1120"/>
      <c r="V12" s="1120"/>
      <c r="W12" s="1120"/>
      <c r="X12" s="1120"/>
      <c r="Y12" s="1120"/>
      <c r="Z12" s="1120"/>
      <c r="AA12" s="1120"/>
      <c r="AB12" s="1120"/>
      <c r="AC12" s="1120"/>
      <c r="AD12" s="1120"/>
      <c r="AE12" s="1120"/>
      <c r="AF12" s="1120"/>
      <c r="AG12" s="1120"/>
      <c r="AH12" s="1120"/>
      <c r="AI12" s="1120"/>
      <c r="AJ12" s="1117"/>
      <c r="AK12" s="1117"/>
      <c r="AL12" s="1117"/>
      <c r="AM12" s="1117"/>
      <c r="AN12" s="2"/>
      <c r="AO12" s="2"/>
      <c r="AP12" s="2"/>
      <c r="AQ12" s="2"/>
      <c r="AR12" s="2"/>
      <c r="AS12" s="2"/>
      <c r="AT12" s="2"/>
      <c r="AU12" s="2"/>
      <c r="AV12" s="2"/>
    </row>
    <row r="13" spans="1:48" ht="18.75" customHeight="1">
      <c r="A13" s="1116"/>
      <c r="B13" s="1116"/>
      <c r="C13" s="1116"/>
      <c r="D13" s="1116"/>
      <c r="E13" s="3"/>
      <c r="F13" s="1121" t="s">
        <v>34</v>
      </c>
      <c r="G13" s="1121"/>
      <c r="H13" s="1121"/>
      <c r="I13" s="1121"/>
      <c r="J13" s="1121"/>
      <c r="K13" s="1121"/>
      <c r="L13" s="1121"/>
      <c r="M13" s="1121"/>
      <c r="N13" s="1121"/>
      <c r="O13" s="1121"/>
      <c r="P13" s="1121"/>
      <c r="Q13" s="1121"/>
      <c r="R13" s="1121"/>
      <c r="S13" s="1121"/>
      <c r="T13" s="1121"/>
      <c r="U13" s="1121"/>
      <c r="V13" s="1121"/>
      <c r="W13" s="1121"/>
      <c r="X13" s="1121"/>
      <c r="Y13" s="1121"/>
      <c r="Z13" s="1121"/>
      <c r="AA13" s="1121"/>
      <c r="AB13" s="1121"/>
      <c r="AC13" s="1121"/>
      <c r="AD13" s="1121"/>
      <c r="AE13" s="1121"/>
      <c r="AF13" s="1121"/>
      <c r="AG13" s="1121"/>
      <c r="AH13" s="1121"/>
      <c r="AI13" s="1121"/>
      <c r="AJ13" s="1117"/>
      <c r="AK13" s="1117"/>
      <c r="AL13" s="1117"/>
      <c r="AM13" s="1117"/>
      <c r="AN13" s="2"/>
      <c r="AO13" s="2"/>
      <c r="AP13" s="2"/>
      <c r="AQ13" s="2"/>
      <c r="AR13" s="2"/>
      <c r="AS13" s="2"/>
      <c r="AT13" s="2"/>
      <c r="AU13" s="2"/>
      <c r="AV13" s="2"/>
    </row>
    <row r="14" spans="1:48" s="5" customFormat="1" ht="14.25" customHeight="1">
      <c r="A14" s="1116"/>
      <c r="B14" s="1116"/>
      <c r="C14" s="1116"/>
      <c r="D14" s="1116"/>
      <c r="E14" s="1106"/>
      <c r="F14" s="1106"/>
      <c r="G14" s="1107" t="s">
        <v>35</v>
      </c>
      <c r="H14" s="1107"/>
      <c r="I14" s="1107"/>
      <c r="J14" s="1107"/>
      <c r="K14" s="1107"/>
      <c r="L14" s="1107"/>
      <c r="M14" s="1107"/>
      <c r="N14" s="1107"/>
      <c r="O14" s="1107"/>
      <c r="P14" s="1107"/>
      <c r="Q14" s="1107"/>
      <c r="R14" s="1107"/>
      <c r="S14" s="1107"/>
      <c r="T14" s="1107"/>
      <c r="U14" s="1107"/>
      <c r="V14" s="1107"/>
      <c r="W14" s="1107"/>
      <c r="X14" s="1107"/>
      <c r="Y14" s="1107"/>
      <c r="Z14" s="1107"/>
      <c r="AA14" s="1107"/>
      <c r="AB14" s="1107"/>
      <c r="AC14" s="1107"/>
      <c r="AD14" s="1107"/>
      <c r="AE14" s="1107"/>
      <c r="AF14" s="1107"/>
      <c r="AG14" s="1107"/>
      <c r="AH14" s="1107"/>
      <c r="AI14" s="1107"/>
      <c r="AJ14" s="1117"/>
      <c r="AK14" s="1117"/>
      <c r="AL14" s="1117"/>
      <c r="AM14" s="1117"/>
      <c r="AN14" s="4"/>
      <c r="AO14" s="4"/>
      <c r="AP14" s="4"/>
      <c r="AQ14" s="4"/>
      <c r="AR14" s="4"/>
      <c r="AS14" s="4"/>
      <c r="AT14" s="4"/>
      <c r="AU14" s="4"/>
      <c r="AV14" s="4"/>
    </row>
    <row r="15" spans="1:48" s="5" customFormat="1" ht="14.25" customHeight="1">
      <c r="A15" s="1116"/>
      <c r="B15" s="1116"/>
      <c r="C15" s="1116"/>
      <c r="D15" s="1116"/>
      <c r="E15" s="1106"/>
      <c r="F15" s="1106"/>
      <c r="G15" s="1107" t="s">
        <v>36</v>
      </c>
      <c r="H15" s="1107"/>
      <c r="I15" s="1107"/>
      <c r="J15" s="1107"/>
      <c r="K15" s="1107"/>
      <c r="L15" s="1107"/>
      <c r="M15" s="1107"/>
      <c r="N15" s="1107"/>
      <c r="O15" s="1107"/>
      <c r="P15" s="1107"/>
      <c r="Q15" s="1107"/>
      <c r="R15" s="1107"/>
      <c r="S15" s="1107"/>
      <c r="T15" s="1107"/>
      <c r="U15" s="1107"/>
      <c r="V15" s="1107"/>
      <c r="W15" s="1107"/>
      <c r="X15" s="1107"/>
      <c r="Y15" s="1107"/>
      <c r="Z15" s="1107"/>
      <c r="AA15" s="1107"/>
      <c r="AB15" s="1107"/>
      <c r="AC15" s="1107"/>
      <c r="AD15" s="1107"/>
      <c r="AE15" s="1107"/>
      <c r="AF15" s="1107"/>
      <c r="AG15" s="1107"/>
      <c r="AH15" s="1107"/>
      <c r="AI15" s="6"/>
      <c r="AJ15" s="1117"/>
      <c r="AK15" s="1117"/>
      <c r="AL15" s="1117"/>
      <c r="AM15" s="1117"/>
      <c r="AN15" s="4"/>
      <c r="AO15" s="4"/>
      <c r="AP15" s="4"/>
      <c r="AQ15" s="4"/>
      <c r="AR15" s="4"/>
      <c r="AS15" s="4"/>
      <c r="AT15" s="4"/>
      <c r="AU15" s="4"/>
      <c r="AV15" s="4"/>
    </row>
    <row r="16" spans="1:48" s="5" customFormat="1" ht="13.5" customHeight="1">
      <c r="A16" s="1116"/>
      <c r="B16" s="1116"/>
      <c r="C16" s="1116"/>
      <c r="D16" s="1116"/>
      <c r="E16" s="1111"/>
      <c r="F16" s="1111"/>
      <c r="G16" s="1111"/>
      <c r="H16" s="1111"/>
      <c r="I16" s="1111"/>
      <c r="J16" s="1111"/>
      <c r="K16" s="1111"/>
      <c r="L16" s="1111"/>
      <c r="M16" s="1111"/>
      <c r="N16" s="1111"/>
      <c r="O16" s="1111"/>
      <c r="P16" s="1111"/>
      <c r="Q16" s="1111"/>
      <c r="R16" s="1111"/>
      <c r="S16" s="1111"/>
      <c r="T16" s="1111"/>
      <c r="U16" s="1111"/>
      <c r="V16" s="1111"/>
      <c r="W16" s="1111"/>
      <c r="X16" s="1111"/>
      <c r="Y16" s="1111"/>
      <c r="Z16" s="1111"/>
      <c r="AA16" s="1111"/>
      <c r="AB16" s="1111"/>
      <c r="AC16" s="1111"/>
      <c r="AD16" s="1111"/>
      <c r="AE16" s="1111"/>
      <c r="AF16" s="1111"/>
      <c r="AG16" s="1111"/>
      <c r="AH16" s="1111"/>
      <c r="AI16" s="1111"/>
      <c r="AJ16" s="1117"/>
      <c r="AK16" s="1117"/>
      <c r="AL16" s="1117"/>
      <c r="AM16" s="1117"/>
      <c r="AN16" s="4"/>
      <c r="AO16" s="4"/>
      <c r="AP16" s="4"/>
      <c r="AQ16" s="4"/>
      <c r="AR16" s="4"/>
      <c r="AS16" s="4"/>
      <c r="AT16" s="4"/>
      <c r="AU16" s="4"/>
      <c r="AV16" s="4"/>
    </row>
    <row r="17" spans="1:48" s="5" customFormat="1" ht="15.75" customHeight="1">
      <c r="A17" s="1116"/>
      <c r="B17" s="1116"/>
      <c r="C17" s="1116"/>
      <c r="D17" s="1116"/>
      <c r="E17" s="3"/>
      <c r="F17" s="1109" t="s">
        <v>37</v>
      </c>
      <c r="G17" s="1109"/>
      <c r="H17" s="1109"/>
      <c r="I17" s="1109"/>
      <c r="J17" s="1109"/>
      <c r="K17" s="1109"/>
      <c r="L17" s="1109"/>
      <c r="M17" s="1109"/>
      <c r="N17" s="1109"/>
      <c r="O17" s="1109"/>
      <c r="P17" s="1109"/>
      <c r="Q17" s="1109"/>
      <c r="R17" s="1109"/>
      <c r="S17" s="1109"/>
      <c r="T17" s="1109"/>
      <c r="U17" s="1109"/>
      <c r="V17" s="1109"/>
      <c r="W17" s="1109"/>
      <c r="X17" s="1109"/>
      <c r="Y17" s="1109"/>
      <c r="Z17" s="1109"/>
      <c r="AA17" s="1109"/>
      <c r="AB17" s="1109"/>
      <c r="AC17" s="1109"/>
      <c r="AD17" s="1109"/>
      <c r="AE17" s="1109"/>
      <c r="AF17" s="1109"/>
      <c r="AG17" s="1109"/>
      <c r="AH17" s="1109"/>
      <c r="AI17" s="1109"/>
      <c r="AJ17" s="1117"/>
      <c r="AK17" s="1117"/>
      <c r="AL17" s="1117"/>
      <c r="AM17" s="1117"/>
      <c r="AN17" s="4"/>
      <c r="AO17" s="4"/>
      <c r="AP17" s="4"/>
      <c r="AQ17" s="4"/>
      <c r="AR17" s="4"/>
      <c r="AS17" s="4"/>
      <c r="AT17" s="4"/>
      <c r="AU17" s="4"/>
      <c r="AV17" s="4"/>
    </row>
    <row r="18" spans="1:48" s="5" customFormat="1" ht="14.25" customHeight="1">
      <c r="A18" s="1116"/>
      <c r="B18" s="1116"/>
      <c r="C18" s="1116"/>
      <c r="D18" s="1116"/>
      <c r="E18" s="3"/>
      <c r="F18" s="7"/>
      <c r="G18" s="1107" t="s">
        <v>38</v>
      </c>
      <c r="H18" s="1107"/>
      <c r="I18" s="1107"/>
      <c r="J18" s="1107"/>
      <c r="K18" s="1107"/>
      <c r="L18" s="1107"/>
      <c r="M18" s="1107"/>
      <c r="N18" s="1107"/>
      <c r="O18" s="1107"/>
      <c r="P18" s="1107"/>
      <c r="Q18" s="1107"/>
      <c r="R18" s="1107"/>
      <c r="S18" s="1107"/>
      <c r="T18" s="1107"/>
      <c r="U18" s="1107"/>
      <c r="V18" s="1107"/>
      <c r="W18" s="1107"/>
      <c r="X18" s="1107"/>
      <c r="Y18" s="1107"/>
      <c r="Z18" s="1107"/>
      <c r="AA18" s="1107"/>
      <c r="AB18" s="1107"/>
      <c r="AC18" s="1107"/>
      <c r="AD18" s="1107"/>
      <c r="AE18" s="1107"/>
      <c r="AF18" s="1107"/>
      <c r="AG18" s="1107"/>
      <c r="AH18" s="1107"/>
      <c r="AI18" s="6"/>
      <c r="AJ18" s="1117"/>
      <c r="AK18" s="1117"/>
      <c r="AL18" s="1117"/>
      <c r="AM18" s="1117"/>
      <c r="AN18" s="4"/>
      <c r="AO18" s="4"/>
      <c r="AP18" s="4"/>
      <c r="AQ18" s="4"/>
      <c r="AR18" s="4"/>
      <c r="AS18" s="4"/>
      <c r="AT18" s="4"/>
      <c r="AU18" s="4"/>
      <c r="AV18" s="4"/>
    </row>
    <row r="19" spans="1:48" s="5" customFormat="1" ht="9.75" customHeight="1">
      <c r="A19" s="1116"/>
      <c r="B19" s="1116"/>
      <c r="C19" s="1116"/>
      <c r="D19" s="1116"/>
      <c r="E19" s="1115"/>
      <c r="F19" s="1115"/>
      <c r="G19" s="1115"/>
      <c r="H19" s="1115"/>
      <c r="I19" s="1115"/>
      <c r="J19" s="1115"/>
      <c r="K19" s="1115"/>
      <c r="L19" s="1115"/>
      <c r="M19" s="1115"/>
      <c r="N19" s="1115"/>
      <c r="O19" s="1115"/>
      <c r="P19" s="1115"/>
      <c r="Q19" s="1115"/>
      <c r="R19" s="1115"/>
      <c r="S19" s="1115"/>
      <c r="T19" s="1115"/>
      <c r="U19" s="1115"/>
      <c r="V19" s="1115"/>
      <c r="W19" s="1115"/>
      <c r="X19" s="1115"/>
      <c r="Y19" s="1115"/>
      <c r="Z19" s="1115"/>
      <c r="AA19" s="1115"/>
      <c r="AB19" s="1115"/>
      <c r="AC19" s="1115"/>
      <c r="AD19" s="1115"/>
      <c r="AE19" s="1115"/>
      <c r="AF19" s="1115"/>
      <c r="AG19" s="1115"/>
      <c r="AH19" s="1115"/>
      <c r="AI19" s="1115"/>
      <c r="AJ19" s="1117"/>
      <c r="AK19" s="1117"/>
      <c r="AL19" s="1117"/>
      <c r="AM19" s="1117"/>
      <c r="AN19" s="4"/>
      <c r="AO19" s="4"/>
      <c r="AP19" s="4"/>
      <c r="AQ19" s="4"/>
      <c r="AR19" s="4"/>
      <c r="AS19" s="4"/>
      <c r="AT19" s="4"/>
      <c r="AU19" s="4"/>
      <c r="AV19" s="4"/>
    </row>
    <row r="20" spans="1:48" s="5" customFormat="1" ht="14.25" customHeight="1">
      <c r="A20" s="1116"/>
      <c r="B20" s="1116"/>
      <c r="C20" s="1116"/>
      <c r="D20" s="1116"/>
      <c r="E20" s="1112" t="s">
        <v>39</v>
      </c>
      <c r="F20" s="1112"/>
      <c r="G20" s="1112"/>
      <c r="H20" s="1107" t="s">
        <v>40</v>
      </c>
      <c r="I20" s="1107"/>
      <c r="J20" s="1107"/>
      <c r="K20" s="1107"/>
      <c r="L20" s="1107"/>
      <c r="M20" s="1107"/>
      <c r="N20" s="1107"/>
      <c r="O20" s="1107"/>
      <c r="P20" s="1107"/>
      <c r="Q20" s="1107"/>
      <c r="R20" s="1107"/>
      <c r="S20" s="1107"/>
      <c r="T20" s="1107"/>
      <c r="U20" s="1107"/>
      <c r="V20" s="1107"/>
      <c r="W20" s="1107"/>
      <c r="X20" s="1107"/>
      <c r="Y20" s="1107"/>
      <c r="Z20" s="1107"/>
      <c r="AA20" s="1107"/>
      <c r="AB20" s="1107"/>
      <c r="AC20" s="1107"/>
      <c r="AD20" s="1107"/>
      <c r="AE20" s="1107"/>
      <c r="AF20" s="1107"/>
      <c r="AG20" s="1107"/>
      <c r="AH20" s="1107"/>
      <c r="AI20" s="1107"/>
      <c r="AJ20" s="1117"/>
      <c r="AK20" s="1117"/>
      <c r="AL20" s="1117"/>
      <c r="AM20" s="1117"/>
      <c r="AN20" s="4"/>
      <c r="AO20" s="4"/>
      <c r="AP20" s="4"/>
      <c r="AQ20" s="4"/>
      <c r="AR20" s="4"/>
      <c r="AS20" s="4"/>
      <c r="AT20" s="4"/>
      <c r="AU20" s="4"/>
      <c r="AV20" s="4"/>
    </row>
    <row r="21" spans="1:48" s="5" customFormat="1" ht="14.25" customHeight="1">
      <c r="A21" s="1116"/>
      <c r="B21" s="1116"/>
      <c r="C21" s="1116"/>
      <c r="D21" s="1116"/>
      <c r="E21" s="1113"/>
      <c r="F21" s="1113"/>
      <c r="G21" s="1113"/>
      <c r="H21" s="1107" t="s">
        <v>41</v>
      </c>
      <c r="I21" s="1107"/>
      <c r="J21" s="1107"/>
      <c r="K21" s="1107"/>
      <c r="L21" s="1107"/>
      <c r="M21" s="1107"/>
      <c r="N21" s="1107"/>
      <c r="O21" s="1107"/>
      <c r="P21" s="1107"/>
      <c r="Q21" s="1107"/>
      <c r="R21" s="1107"/>
      <c r="S21" s="1107"/>
      <c r="T21" s="1107"/>
      <c r="U21" s="1107"/>
      <c r="V21" s="1107"/>
      <c r="W21" s="1107"/>
      <c r="X21" s="1107"/>
      <c r="Y21" s="1107"/>
      <c r="Z21" s="1107"/>
      <c r="AA21" s="1107"/>
      <c r="AB21" s="1107"/>
      <c r="AC21" s="1107"/>
      <c r="AD21" s="1107"/>
      <c r="AE21" s="1107"/>
      <c r="AF21" s="1107"/>
      <c r="AG21" s="1107"/>
      <c r="AH21" s="1107"/>
      <c r="AI21" s="1107"/>
      <c r="AJ21" s="1117"/>
      <c r="AK21" s="1117"/>
      <c r="AL21" s="1117"/>
      <c r="AM21" s="1117"/>
      <c r="AN21" s="4"/>
      <c r="AO21" s="4"/>
      <c r="AP21" s="4"/>
      <c r="AQ21" s="4"/>
      <c r="AR21" s="4"/>
      <c r="AS21" s="4"/>
      <c r="AT21" s="4"/>
      <c r="AU21" s="4"/>
      <c r="AV21" s="4"/>
    </row>
    <row r="22" spans="1:48" s="5" customFormat="1" ht="14.25" customHeight="1">
      <c r="A22" s="1116"/>
      <c r="B22" s="1116"/>
      <c r="C22" s="1116"/>
      <c r="D22" s="1116"/>
      <c r="E22" s="1113"/>
      <c r="F22" s="1113"/>
      <c r="G22" s="1113"/>
      <c r="H22" s="1107" t="s">
        <v>42</v>
      </c>
      <c r="I22" s="1107"/>
      <c r="J22" s="1107"/>
      <c r="K22" s="1107"/>
      <c r="L22" s="1107"/>
      <c r="M22" s="1107"/>
      <c r="N22" s="1107"/>
      <c r="O22" s="1107"/>
      <c r="P22" s="1107"/>
      <c r="Q22" s="1107"/>
      <c r="R22" s="1107"/>
      <c r="S22" s="1107"/>
      <c r="T22" s="1107"/>
      <c r="U22" s="1107"/>
      <c r="V22" s="1107"/>
      <c r="W22" s="1107"/>
      <c r="X22" s="1107"/>
      <c r="Y22" s="1107"/>
      <c r="Z22" s="1107"/>
      <c r="AA22" s="1107"/>
      <c r="AB22" s="1107"/>
      <c r="AC22" s="1107"/>
      <c r="AD22" s="1107"/>
      <c r="AE22" s="1107"/>
      <c r="AF22" s="1107"/>
      <c r="AG22" s="1107"/>
      <c r="AH22" s="1107"/>
      <c r="AI22" s="1107"/>
      <c r="AJ22" s="1117"/>
      <c r="AK22" s="1117"/>
      <c r="AL22" s="1117"/>
      <c r="AM22" s="1117"/>
      <c r="AN22" s="4"/>
      <c r="AO22" s="4"/>
      <c r="AP22" s="4"/>
      <c r="AQ22" s="4"/>
      <c r="AR22" s="4"/>
      <c r="AS22" s="4"/>
      <c r="AT22" s="4"/>
      <c r="AU22" s="4"/>
      <c r="AV22" s="4"/>
    </row>
    <row r="23" spans="1:48" s="5" customFormat="1" ht="6" customHeight="1">
      <c r="A23" s="1116"/>
      <c r="B23" s="1116"/>
      <c r="C23" s="1116"/>
      <c r="D23" s="1116"/>
      <c r="E23" s="1115"/>
      <c r="F23" s="1115"/>
      <c r="G23" s="1115"/>
      <c r="H23" s="1115"/>
      <c r="I23" s="1115"/>
      <c r="J23" s="1115"/>
      <c r="K23" s="1115"/>
      <c r="L23" s="1115"/>
      <c r="M23" s="1115"/>
      <c r="N23" s="1115"/>
      <c r="O23" s="1115"/>
      <c r="P23" s="1115"/>
      <c r="Q23" s="1115"/>
      <c r="R23" s="1115"/>
      <c r="S23" s="1115"/>
      <c r="T23" s="1115"/>
      <c r="U23" s="1115"/>
      <c r="V23" s="1115"/>
      <c r="W23" s="1115"/>
      <c r="X23" s="1115"/>
      <c r="Y23" s="1115"/>
      <c r="Z23" s="1115"/>
      <c r="AA23" s="1115"/>
      <c r="AB23" s="1115"/>
      <c r="AC23" s="1115"/>
      <c r="AD23" s="1115"/>
      <c r="AE23" s="1115"/>
      <c r="AF23" s="1115"/>
      <c r="AG23" s="1115"/>
      <c r="AH23" s="1115"/>
      <c r="AI23" s="1115"/>
      <c r="AJ23" s="1117"/>
      <c r="AK23" s="1117"/>
      <c r="AL23" s="1117"/>
      <c r="AM23" s="1117"/>
      <c r="AN23" s="4"/>
      <c r="AO23" s="4"/>
      <c r="AP23" s="4"/>
      <c r="AQ23" s="4"/>
      <c r="AR23" s="4"/>
      <c r="AS23" s="4"/>
      <c r="AT23" s="4"/>
      <c r="AU23" s="4"/>
      <c r="AV23" s="4"/>
    </row>
    <row r="24" spans="1:48" s="5" customFormat="1" ht="14.25" customHeight="1">
      <c r="A24" s="1116"/>
      <c r="B24" s="1116"/>
      <c r="C24" s="1116"/>
      <c r="D24" s="1116"/>
      <c r="E24" s="1112" t="s">
        <v>43</v>
      </c>
      <c r="F24" s="1112"/>
      <c r="G24" s="1112"/>
      <c r="H24" s="1107" t="s">
        <v>44</v>
      </c>
      <c r="I24" s="1107"/>
      <c r="J24" s="1107"/>
      <c r="K24" s="1107"/>
      <c r="L24" s="1107"/>
      <c r="M24" s="1107"/>
      <c r="N24" s="1107"/>
      <c r="O24" s="1107"/>
      <c r="P24" s="1107"/>
      <c r="Q24" s="1107"/>
      <c r="R24" s="1107"/>
      <c r="S24" s="1107"/>
      <c r="T24" s="1107"/>
      <c r="U24" s="1107"/>
      <c r="V24" s="1107"/>
      <c r="W24" s="1107"/>
      <c r="X24" s="1107"/>
      <c r="Y24" s="1107"/>
      <c r="Z24" s="1107"/>
      <c r="AA24" s="1107"/>
      <c r="AB24" s="1107"/>
      <c r="AC24" s="1107"/>
      <c r="AD24" s="1107"/>
      <c r="AE24" s="1107"/>
      <c r="AF24" s="1107"/>
      <c r="AG24" s="1107"/>
      <c r="AH24" s="1107"/>
      <c r="AI24" s="1107"/>
      <c r="AJ24" s="1117"/>
      <c r="AK24" s="1117"/>
      <c r="AL24" s="1117"/>
      <c r="AM24" s="1117"/>
      <c r="AN24" s="4"/>
      <c r="AO24" s="4"/>
      <c r="AP24" s="4"/>
      <c r="AQ24" s="4"/>
      <c r="AR24" s="4"/>
      <c r="AS24" s="4"/>
      <c r="AT24" s="4"/>
      <c r="AU24" s="4"/>
      <c r="AV24" s="4"/>
    </row>
    <row r="25" spans="1:48" s="5" customFormat="1" ht="14.25" customHeight="1">
      <c r="A25" s="1116"/>
      <c r="B25" s="1116"/>
      <c r="C25" s="1116"/>
      <c r="D25" s="1116"/>
      <c r="E25" s="1113"/>
      <c r="F25" s="1113"/>
      <c r="G25" s="1113"/>
      <c r="H25" s="1107" t="s">
        <v>45</v>
      </c>
      <c r="I25" s="1107"/>
      <c r="J25" s="1107"/>
      <c r="K25" s="1107"/>
      <c r="L25" s="1107"/>
      <c r="M25" s="1107"/>
      <c r="N25" s="1107"/>
      <c r="O25" s="1107"/>
      <c r="P25" s="1107"/>
      <c r="Q25" s="1107"/>
      <c r="R25" s="1107"/>
      <c r="S25" s="1107"/>
      <c r="T25" s="1107"/>
      <c r="U25" s="1107"/>
      <c r="V25" s="1107"/>
      <c r="W25" s="1107"/>
      <c r="X25" s="1107"/>
      <c r="Y25" s="1107"/>
      <c r="Z25" s="1107"/>
      <c r="AA25" s="1107"/>
      <c r="AB25" s="1107"/>
      <c r="AC25" s="1107"/>
      <c r="AD25" s="1107"/>
      <c r="AE25" s="1107"/>
      <c r="AF25" s="1107"/>
      <c r="AG25" s="1107"/>
      <c r="AH25" s="1107"/>
      <c r="AI25" s="1107"/>
      <c r="AJ25" s="1117"/>
      <c r="AK25" s="1117"/>
      <c r="AL25" s="1117"/>
      <c r="AM25" s="1117"/>
      <c r="AN25" s="4"/>
      <c r="AO25" s="4"/>
      <c r="AP25" s="4"/>
      <c r="AQ25" s="4"/>
      <c r="AR25" s="4"/>
      <c r="AS25" s="4"/>
      <c r="AT25" s="4"/>
      <c r="AU25" s="4"/>
      <c r="AV25" s="4"/>
    </row>
    <row r="26" spans="1:48" s="5" customFormat="1" ht="14.25" customHeight="1">
      <c r="A26" s="1116"/>
      <c r="B26" s="1116"/>
      <c r="C26" s="1116"/>
      <c r="D26" s="1116"/>
      <c r="E26" s="1113"/>
      <c r="F26" s="1113"/>
      <c r="G26" s="1113"/>
      <c r="H26" s="1107" t="s">
        <v>46</v>
      </c>
      <c r="I26" s="1107"/>
      <c r="J26" s="1107"/>
      <c r="K26" s="1107"/>
      <c r="L26" s="1107"/>
      <c r="M26" s="1107"/>
      <c r="N26" s="1107"/>
      <c r="O26" s="1107"/>
      <c r="P26" s="1107"/>
      <c r="Q26" s="1107"/>
      <c r="R26" s="1107"/>
      <c r="S26" s="1107"/>
      <c r="T26" s="1107"/>
      <c r="U26" s="1107"/>
      <c r="V26" s="1107"/>
      <c r="W26" s="1107"/>
      <c r="X26" s="1107"/>
      <c r="Y26" s="1107"/>
      <c r="Z26" s="1107"/>
      <c r="AA26" s="1107"/>
      <c r="AB26" s="1107"/>
      <c r="AC26" s="1107"/>
      <c r="AD26" s="1107"/>
      <c r="AE26" s="1107"/>
      <c r="AF26" s="1107"/>
      <c r="AG26" s="1107"/>
      <c r="AH26" s="1107"/>
      <c r="AI26" s="1107"/>
      <c r="AJ26" s="1117"/>
      <c r="AK26" s="1117"/>
      <c r="AL26" s="1117"/>
      <c r="AM26" s="1117"/>
      <c r="AN26" s="4"/>
      <c r="AO26" s="4"/>
      <c r="AP26" s="4"/>
      <c r="AQ26" s="4"/>
      <c r="AR26" s="4"/>
      <c r="AS26" s="4"/>
      <c r="AT26" s="4"/>
      <c r="AU26" s="4"/>
      <c r="AV26" s="4"/>
    </row>
    <row r="27" spans="1:48" s="5" customFormat="1" ht="6" customHeight="1">
      <c r="A27" s="1116"/>
      <c r="B27" s="1116"/>
      <c r="C27" s="1116"/>
      <c r="D27" s="1116"/>
      <c r="E27" s="1114"/>
      <c r="F27" s="1114"/>
      <c r="G27" s="1114"/>
      <c r="H27" s="1107"/>
      <c r="I27" s="1107"/>
      <c r="J27" s="1107"/>
      <c r="K27" s="1107"/>
      <c r="L27" s="1107"/>
      <c r="M27" s="1107"/>
      <c r="N27" s="1107"/>
      <c r="O27" s="1107"/>
      <c r="P27" s="1107"/>
      <c r="Q27" s="1107"/>
      <c r="R27" s="1107"/>
      <c r="S27" s="1107"/>
      <c r="T27" s="1107"/>
      <c r="U27" s="1107"/>
      <c r="V27" s="1107"/>
      <c r="W27" s="1107"/>
      <c r="X27" s="1107"/>
      <c r="Y27" s="1107"/>
      <c r="Z27" s="1107"/>
      <c r="AA27" s="1107"/>
      <c r="AB27" s="1107"/>
      <c r="AC27" s="1107"/>
      <c r="AD27" s="1107"/>
      <c r="AE27" s="1107"/>
      <c r="AF27" s="1107"/>
      <c r="AG27" s="1107"/>
      <c r="AH27" s="1107"/>
      <c r="AI27" s="1107"/>
      <c r="AJ27" s="1117"/>
      <c r="AK27" s="1117"/>
      <c r="AL27" s="1117"/>
      <c r="AM27" s="1117"/>
      <c r="AN27" s="4"/>
      <c r="AO27" s="4"/>
      <c r="AP27" s="4"/>
      <c r="AQ27" s="4"/>
      <c r="AR27" s="4"/>
      <c r="AS27" s="4"/>
      <c r="AT27" s="4"/>
      <c r="AU27" s="4"/>
      <c r="AV27" s="4"/>
    </row>
    <row r="28" spans="1:48" s="5" customFormat="1" ht="14.25" customHeight="1">
      <c r="A28" s="1116"/>
      <c r="B28" s="1116"/>
      <c r="C28" s="1116"/>
      <c r="D28" s="1116"/>
      <c r="E28" s="1112" t="s">
        <v>47</v>
      </c>
      <c r="F28" s="1112"/>
      <c r="G28" s="1112"/>
      <c r="H28" s="1107" t="s">
        <v>48</v>
      </c>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7"/>
      <c r="AH28" s="1107"/>
      <c r="AI28" s="1107"/>
      <c r="AJ28" s="1117"/>
      <c r="AK28" s="1117"/>
      <c r="AL28" s="1117"/>
      <c r="AM28" s="1117"/>
      <c r="AN28" s="4"/>
      <c r="AO28" s="4"/>
      <c r="AP28" s="4"/>
      <c r="AQ28" s="4"/>
      <c r="AR28" s="4"/>
      <c r="AS28" s="4"/>
      <c r="AT28" s="4"/>
      <c r="AU28" s="4"/>
      <c r="AV28" s="4"/>
    </row>
    <row r="29" spans="1:48" s="5" customFormat="1" ht="14.25" customHeight="1">
      <c r="A29" s="1116"/>
      <c r="B29" s="1116"/>
      <c r="C29" s="1116"/>
      <c r="D29" s="1116"/>
      <c r="E29" s="1113"/>
      <c r="F29" s="1113"/>
      <c r="G29" s="1113"/>
      <c r="H29" s="1107" t="s">
        <v>49</v>
      </c>
      <c r="I29" s="1107"/>
      <c r="J29" s="1107"/>
      <c r="K29" s="1107"/>
      <c r="L29" s="1107"/>
      <c r="M29" s="1107"/>
      <c r="N29" s="1107"/>
      <c r="O29" s="1107"/>
      <c r="P29" s="1107"/>
      <c r="Q29" s="1107"/>
      <c r="R29" s="1107"/>
      <c r="S29" s="1107"/>
      <c r="T29" s="1107"/>
      <c r="U29" s="1107"/>
      <c r="V29" s="1107"/>
      <c r="W29" s="1107"/>
      <c r="X29" s="1107"/>
      <c r="Y29" s="1107"/>
      <c r="Z29" s="1107"/>
      <c r="AA29" s="1107"/>
      <c r="AB29" s="1107"/>
      <c r="AC29" s="1107"/>
      <c r="AD29" s="1107"/>
      <c r="AE29" s="1107"/>
      <c r="AF29" s="1107"/>
      <c r="AG29" s="1107"/>
      <c r="AH29" s="1107"/>
      <c r="AI29" s="1107"/>
      <c r="AJ29" s="1117"/>
      <c r="AK29" s="1117"/>
      <c r="AL29" s="1117"/>
      <c r="AM29" s="1117"/>
      <c r="AN29" s="4"/>
      <c r="AO29" s="4"/>
      <c r="AP29" s="4"/>
      <c r="AQ29" s="4"/>
      <c r="AR29" s="4"/>
      <c r="AS29" s="4"/>
      <c r="AT29" s="4"/>
      <c r="AU29" s="4"/>
      <c r="AV29" s="4"/>
    </row>
    <row r="30" spans="1:48" s="5" customFormat="1" ht="6" customHeight="1">
      <c r="A30" s="1116"/>
      <c r="B30" s="1116"/>
      <c r="C30" s="1116"/>
      <c r="D30" s="1116"/>
      <c r="E30" s="1114"/>
      <c r="F30" s="1114"/>
      <c r="G30" s="1114"/>
      <c r="H30" s="1107"/>
      <c r="I30" s="1107"/>
      <c r="J30" s="1107"/>
      <c r="K30" s="1107"/>
      <c r="L30" s="1107"/>
      <c r="M30" s="1107"/>
      <c r="N30" s="1107"/>
      <c r="O30" s="1107"/>
      <c r="P30" s="1107"/>
      <c r="Q30" s="1107"/>
      <c r="R30" s="1107"/>
      <c r="S30" s="1107"/>
      <c r="T30" s="1107"/>
      <c r="U30" s="1107"/>
      <c r="V30" s="1107"/>
      <c r="W30" s="1107"/>
      <c r="X30" s="1107"/>
      <c r="Y30" s="1107"/>
      <c r="Z30" s="1107"/>
      <c r="AA30" s="1107"/>
      <c r="AB30" s="1107"/>
      <c r="AC30" s="1107"/>
      <c r="AD30" s="1107"/>
      <c r="AE30" s="1107"/>
      <c r="AF30" s="1107"/>
      <c r="AG30" s="1107"/>
      <c r="AH30" s="1107"/>
      <c r="AI30" s="1107"/>
      <c r="AJ30" s="1117"/>
      <c r="AK30" s="1117"/>
      <c r="AL30" s="1117"/>
      <c r="AM30" s="1117"/>
      <c r="AN30" s="4"/>
      <c r="AO30" s="4"/>
      <c r="AP30" s="4"/>
      <c r="AQ30" s="4"/>
      <c r="AR30" s="4"/>
      <c r="AS30" s="4"/>
      <c r="AT30" s="4"/>
      <c r="AU30" s="4"/>
      <c r="AV30" s="4"/>
    </row>
    <row r="31" spans="1:48" s="5" customFormat="1" ht="14.25" customHeight="1">
      <c r="A31" s="1116"/>
      <c r="B31" s="1116"/>
      <c r="C31" s="1116"/>
      <c r="D31" s="1116"/>
      <c r="E31" s="1112" t="s">
        <v>50</v>
      </c>
      <c r="F31" s="1112"/>
      <c r="G31" s="1112"/>
      <c r="H31" s="1107" t="s">
        <v>51</v>
      </c>
      <c r="I31" s="1107"/>
      <c r="J31" s="1107"/>
      <c r="K31" s="1107"/>
      <c r="L31" s="1107"/>
      <c r="M31" s="1107"/>
      <c r="N31" s="1107"/>
      <c r="O31" s="1107"/>
      <c r="P31" s="1107"/>
      <c r="Q31" s="1107"/>
      <c r="R31" s="1107"/>
      <c r="S31" s="1107"/>
      <c r="T31" s="1107"/>
      <c r="U31" s="1107"/>
      <c r="V31" s="1107"/>
      <c r="W31" s="1107"/>
      <c r="X31" s="1107"/>
      <c r="Y31" s="1107"/>
      <c r="Z31" s="1107"/>
      <c r="AA31" s="1107"/>
      <c r="AB31" s="1107"/>
      <c r="AC31" s="1107"/>
      <c r="AD31" s="1107"/>
      <c r="AE31" s="1107"/>
      <c r="AF31" s="1107"/>
      <c r="AG31" s="1107"/>
      <c r="AH31" s="1107"/>
      <c r="AI31" s="1107"/>
      <c r="AJ31" s="1117"/>
      <c r="AK31" s="1117"/>
      <c r="AL31" s="1117"/>
      <c r="AM31" s="1117"/>
      <c r="AN31" s="4"/>
      <c r="AO31" s="4"/>
      <c r="AP31" s="4"/>
      <c r="AQ31" s="4"/>
      <c r="AR31" s="4"/>
      <c r="AS31" s="4"/>
      <c r="AT31" s="4"/>
      <c r="AU31" s="4"/>
      <c r="AV31" s="4"/>
    </row>
    <row r="32" spans="1:48" s="5" customFormat="1" ht="6" customHeight="1">
      <c r="A32" s="1116"/>
      <c r="B32" s="1116"/>
      <c r="C32" s="1116"/>
      <c r="D32" s="1116"/>
      <c r="E32" s="1114"/>
      <c r="F32" s="1114"/>
      <c r="G32" s="1114"/>
      <c r="H32" s="1107"/>
      <c r="I32" s="1107"/>
      <c r="J32" s="1107"/>
      <c r="K32" s="1107"/>
      <c r="L32" s="1107"/>
      <c r="M32" s="1107"/>
      <c r="N32" s="1107"/>
      <c r="O32" s="1107"/>
      <c r="P32" s="1107"/>
      <c r="Q32" s="1107"/>
      <c r="R32" s="1107"/>
      <c r="S32" s="1107"/>
      <c r="T32" s="1107"/>
      <c r="U32" s="1107"/>
      <c r="V32" s="1107"/>
      <c r="W32" s="1107"/>
      <c r="X32" s="1107"/>
      <c r="Y32" s="1107"/>
      <c r="Z32" s="1107"/>
      <c r="AA32" s="1107"/>
      <c r="AB32" s="1107"/>
      <c r="AC32" s="1107"/>
      <c r="AD32" s="1107"/>
      <c r="AE32" s="1107"/>
      <c r="AF32" s="1107"/>
      <c r="AG32" s="1107"/>
      <c r="AH32" s="1107"/>
      <c r="AI32" s="1107"/>
      <c r="AJ32" s="1117"/>
      <c r="AK32" s="1117"/>
      <c r="AL32" s="1117"/>
      <c r="AM32" s="1117"/>
      <c r="AN32" s="4"/>
      <c r="AO32" s="4"/>
      <c r="AP32" s="4"/>
      <c r="AQ32" s="4"/>
      <c r="AR32" s="4"/>
      <c r="AS32" s="4"/>
      <c r="AT32" s="4"/>
      <c r="AU32" s="4"/>
      <c r="AV32" s="4"/>
    </row>
    <row r="33" spans="1:48" s="5" customFormat="1" ht="14.25" customHeight="1">
      <c r="A33" s="1116"/>
      <c r="B33" s="1116"/>
      <c r="C33" s="1116"/>
      <c r="D33" s="1116"/>
      <c r="E33" s="1112" t="s">
        <v>52</v>
      </c>
      <c r="F33" s="1112"/>
      <c r="G33" s="1112"/>
      <c r="H33" s="1107" t="s">
        <v>53</v>
      </c>
      <c r="I33" s="1107"/>
      <c r="J33" s="1107"/>
      <c r="K33" s="1107"/>
      <c r="L33" s="1107"/>
      <c r="M33" s="1107"/>
      <c r="N33" s="1107"/>
      <c r="O33" s="1107"/>
      <c r="P33" s="1107"/>
      <c r="Q33" s="1107"/>
      <c r="R33" s="1107"/>
      <c r="S33" s="1107"/>
      <c r="T33" s="1107"/>
      <c r="U33" s="1107"/>
      <c r="V33" s="1107"/>
      <c r="W33" s="1107"/>
      <c r="X33" s="1107"/>
      <c r="Y33" s="1107"/>
      <c r="Z33" s="1107"/>
      <c r="AA33" s="1107"/>
      <c r="AB33" s="1107"/>
      <c r="AC33" s="1107"/>
      <c r="AD33" s="1107"/>
      <c r="AE33" s="1107"/>
      <c r="AF33" s="1107"/>
      <c r="AG33" s="1107"/>
      <c r="AH33" s="1107"/>
      <c r="AI33" s="1107"/>
      <c r="AJ33" s="1117"/>
      <c r="AK33" s="1117"/>
      <c r="AL33" s="1117"/>
      <c r="AM33" s="1117"/>
      <c r="AN33" s="4"/>
      <c r="AO33" s="4"/>
      <c r="AP33" s="4"/>
      <c r="AQ33" s="4"/>
      <c r="AR33" s="4"/>
      <c r="AS33" s="4"/>
      <c r="AT33" s="4"/>
      <c r="AU33" s="4"/>
      <c r="AV33" s="4"/>
    </row>
    <row r="34" spans="1:48" s="5" customFormat="1" ht="14.25" customHeight="1">
      <c r="A34" s="1116"/>
      <c r="B34" s="1116"/>
      <c r="C34" s="1116"/>
      <c r="D34" s="1116"/>
      <c r="E34" s="1113"/>
      <c r="F34" s="1113"/>
      <c r="G34" s="1113"/>
      <c r="H34" s="1107" t="s">
        <v>54</v>
      </c>
      <c r="I34" s="1107"/>
      <c r="J34" s="1107"/>
      <c r="K34" s="1107"/>
      <c r="L34" s="1107"/>
      <c r="M34" s="1107"/>
      <c r="N34" s="1107"/>
      <c r="O34" s="1107"/>
      <c r="P34" s="1107"/>
      <c r="Q34" s="1107"/>
      <c r="R34" s="1107"/>
      <c r="S34" s="1107"/>
      <c r="T34" s="1107"/>
      <c r="U34" s="1107"/>
      <c r="V34" s="1107"/>
      <c r="W34" s="1107"/>
      <c r="X34" s="1107"/>
      <c r="Y34" s="1107"/>
      <c r="Z34" s="1107"/>
      <c r="AA34" s="1107"/>
      <c r="AB34" s="1107"/>
      <c r="AC34" s="1107"/>
      <c r="AD34" s="1107"/>
      <c r="AE34" s="1107"/>
      <c r="AF34" s="1107"/>
      <c r="AG34" s="1107"/>
      <c r="AH34" s="1107"/>
      <c r="AI34" s="1107"/>
      <c r="AJ34" s="1117"/>
      <c r="AK34" s="1117"/>
      <c r="AL34" s="1117"/>
      <c r="AM34" s="1117"/>
      <c r="AN34" s="4"/>
      <c r="AO34" s="4"/>
      <c r="AP34" s="4"/>
      <c r="AQ34" s="4"/>
      <c r="AR34" s="4"/>
      <c r="AS34" s="4"/>
      <c r="AT34" s="4"/>
      <c r="AU34" s="4"/>
      <c r="AV34" s="4"/>
    </row>
    <row r="35" spans="1:48" s="5" customFormat="1" ht="14.25" customHeight="1">
      <c r="A35" s="1116"/>
      <c r="B35" s="1116"/>
      <c r="C35" s="1116"/>
      <c r="D35" s="1116"/>
      <c r="E35" s="1113"/>
      <c r="F35" s="1113"/>
      <c r="G35" s="1113"/>
      <c r="H35" s="1107" t="s">
        <v>55</v>
      </c>
      <c r="I35" s="1107"/>
      <c r="J35" s="1107"/>
      <c r="K35" s="1107"/>
      <c r="L35" s="1107"/>
      <c r="M35" s="1107"/>
      <c r="N35" s="1107"/>
      <c r="O35" s="1107"/>
      <c r="P35" s="1107"/>
      <c r="Q35" s="1107"/>
      <c r="R35" s="1107"/>
      <c r="S35" s="1107"/>
      <c r="T35" s="1107"/>
      <c r="U35" s="1107"/>
      <c r="V35" s="1107"/>
      <c r="W35" s="1107"/>
      <c r="X35" s="1107"/>
      <c r="Y35" s="1107"/>
      <c r="Z35" s="1107"/>
      <c r="AA35" s="1107"/>
      <c r="AB35" s="1107"/>
      <c r="AC35" s="1107"/>
      <c r="AD35" s="1107"/>
      <c r="AE35" s="1107"/>
      <c r="AF35" s="1107"/>
      <c r="AG35" s="1107"/>
      <c r="AH35" s="1107"/>
      <c r="AI35" s="1107"/>
      <c r="AJ35" s="1117"/>
      <c r="AK35" s="1117"/>
      <c r="AL35" s="1117"/>
      <c r="AM35" s="1117"/>
      <c r="AN35" s="4"/>
      <c r="AO35" s="4"/>
      <c r="AP35" s="4"/>
      <c r="AQ35" s="4"/>
      <c r="AR35" s="4"/>
      <c r="AS35" s="4"/>
      <c r="AT35" s="4"/>
      <c r="AU35" s="4"/>
      <c r="AV35" s="4"/>
    </row>
    <row r="36" spans="1:48" s="5" customFormat="1" ht="14.25" customHeight="1">
      <c r="A36" s="1116"/>
      <c r="B36" s="1116"/>
      <c r="C36" s="1116"/>
      <c r="D36" s="1116"/>
      <c r="E36" s="1111"/>
      <c r="F36" s="1111"/>
      <c r="G36" s="1111"/>
      <c r="H36" s="1111"/>
      <c r="I36" s="1111"/>
      <c r="J36" s="1111"/>
      <c r="K36" s="1111"/>
      <c r="L36" s="1111"/>
      <c r="M36" s="1111"/>
      <c r="N36" s="1111"/>
      <c r="O36" s="1111"/>
      <c r="P36" s="1111"/>
      <c r="Q36" s="1111"/>
      <c r="R36" s="1111"/>
      <c r="S36" s="1111"/>
      <c r="T36" s="1111"/>
      <c r="U36" s="1111"/>
      <c r="V36" s="1111"/>
      <c r="W36" s="1111"/>
      <c r="X36" s="1111"/>
      <c r="Y36" s="1111"/>
      <c r="Z36" s="1111"/>
      <c r="AA36" s="1111"/>
      <c r="AB36" s="1111"/>
      <c r="AC36" s="1111"/>
      <c r="AD36" s="1111"/>
      <c r="AE36" s="1111"/>
      <c r="AF36" s="1111"/>
      <c r="AG36" s="1111"/>
      <c r="AH36" s="1111"/>
      <c r="AI36" s="1111"/>
      <c r="AJ36" s="1117"/>
      <c r="AK36" s="1117"/>
      <c r="AL36" s="1117"/>
      <c r="AM36" s="1117"/>
      <c r="AN36" s="4"/>
      <c r="AO36" s="4"/>
      <c r="AP36" s="4"/>
      <c r="AQ36" s="4"/>
      <c r="AR36" s="4"/>
      <c r="AS36" s="4"/>
      <c r="AT36" s="4"/>
      <c r="AU36" s="4"/>
      <c r="AV36" s="4"/>
    </row>
    <row r="37" spans="1:48" s="5" customFormat="1" ht="21.75" customHeight="1">
      <c r="A37" s="1116"/>
      <c r="B37" s="1116"/>
      <c r="C37" s="1116"/>
      <c r="D37" s="1116"/>
      <c r="E37" s="3"/>
      <c r="F37" s="1109" t="s">
        <v>56</v>
      </c>
      <c r="G37" s="1109"/>
      <c r="H37" s="1109"/>
      <c r="I37" s="1109"/>
      <c r="J37" s="1109"/>
      <c r="K37" s="1109"/>
      <c r="L37" s="1109"/>
      <c r="M37" s="1109"/>
      <c r="N37" s="1109"/>
      <c r="O37" s="1109"/>
      <c r="P37" s="1109"/>
      <c r="Q37" s="1109"/>
      <c r="R37" s="1109"/>
      <c r="S37" s="1109"/>
      <c r="T37" s="1109"/>
      <c r="U37" s="1109"/>
      <c r="V37" s="1109"/>
      <c r="W37" s="1109"/>
      <c r="X37" s="1109"/>
      <c r="Y37" s="1109"/>
      <c r="Z37" s="1109"/>
      <c r="AA37" s="1109"/>
      <c r="AB37" s="1109"/>
      <c r="AC37" s="1109"/>
      <c r="AD37" s="1109"/>
      <c r="AE37" s="1109"/>
      <c r="AF37" s="1109"/>
      <c r="AG37" s="1109"/>
      <c r="AH37" s="1109"/>
      <c r="AI37" s="1109"/>
      <c r="AJ37" s="1117"/>
      <c r="AK37" s="1117"/>
      <c r="AL37" s="1117"/>
      <c r="AM37" s="1117"/>
      <c r="AN37" s="4"/>
      <c r="AO37" s="4"/>
      <c r="AP37" s="4"/>
      <c r="AQ37" s="4"/>
      <c r="AR37" s="4"/>
      <c r="AS37" s="4"/>
      <c r="AT37" s="4"/>
      <c r="AU37" s="4"/>
      <c r="AV37" s="4"/>
    </row>
    <row r="38" spans="1:48" s="5" customFormat="1" ht="14.25" customHeight="1">
      <c r="A38" s="1116"/>
      <c r="B38" s="1116"/>
      <c r="C38" s="1116"/>
      <c r="D38" s="1116"/>
      <c r="E38" s="1106"/>
      <c r="F38" s="1106"/>
      <c r="G38" s="1107" t="s">
        <v>57</v>
      </c>
      <c r="H38" s="1107"/>
      <c r="I38" s="1107"/>
      <c r="J38" s="1107"/>
      <c r="K38" s="1107"/>
      <c r="L38" s="1107"/>
      <c r="M38" s="1107"/>
      <c r="N38" s="1107"/>
      <c r="O38" s="1107"/>
      <c r="P38" s="1107"/>
      <c r="Q38" s="1107"/>
      <c r="R38" s="1107"/>
      <c r="S38" s="1107"/>
      <c r="T38" s="1107"/>
      <c r="U38" s="1107"/>
      <c r="V38" s="1107"/>
      <c r="W38" s="1107"/>
      <c r="X38" s="1107"/>
      <c r="Y38" s="1107"/>
      <c r="Z38" s="1107"/>
      <c r="AA38" s="1107"/>
      <c r="AB38" s="1107"/>
      <c r="AC38" s="1107"/>
      <c r="AD38" s="1107"/>
      <c r="AE38" s="1107"/>
      <c r="AF38" s="1107"/>
      <c r="AG38" s="1107"/>
      <c r="AH38" s="1107"/>
      <c r="AI38" s="1107"/>
      <c r="AJ38" s="1117"/>
      <c r="AK38" s="1117"/>
      <c r="AL38" s="1117"/>
      <c r="AM38" s="1117"/>
      <c r="AN38" s="4"/>
      <c r="AO38" s="4"/>
      <c r="AP38" s="4"/>
      <c r="AQ38" s="4"/>
      <c r="AR38" s="4"/>
      <c r="AS38" s="4"/>
      <c r="AT38" s="4"/>
      <c r="AU38" s="4"/>
      <c r="AV38" s="4"/>
    </row>
    <row r="39" spans="1:48" s="5" customFormat="1" ht="14.25" customHeight="1">
      <c r="A39" s="1116"/>
      <c r="B39" s="1116"/>
      <c r="C39" s="1116"/>
      <c r="D39" s="1116"/>
      <c r="E39" s="1106"/>
      <c r="F39" s="1106"/>
      <c r="G39" s="1107" t="s">
        <v>58</v>
      </c>
      <c r="H39" s="1107"/>
      <c r="I39" s="1107"/>
      <c r="J39" s="1107"/>
      <c r="K39" s="1107"/>
      <c r="L39" s="1107"/>
      <c r="M39" s="1107"/>
      <c r="N39" s="1107"/>
      <c r="O39" s="1107"/>
      <c r="P39" s="1107"/>
      <c r="Q39" s="1107"/>
      <c r="R39" s="1107"/>
      <c r="S39" s="1107"/>
      <c r="T39" s="1107"/>
      <c r="U39" s="1107"/>
      <c r="V39" s="1107"/>
      <c r="W39" s="1107"/>
      <c r="X39" s="1107"/>
      <c r="Y39" s="1107"/>
      <c r="Z39" s="1107"/>
      <c r="AA39" s="1107"/>
      <c r="AB39" s="1107"/>
      <c r="AC39" s="1107"/>
      <c r="AD39" s="1107"/>
      <c r="AE39" s="1107"/>
      <c r="AF39" s="1107"/>
      <c r="AG39" s="1107"/>
      <c r="AH39" s="1107"/>
      <c r="AI39" s="1107"/>
      <c r="AJ39" s="1117"/>
      <c r="AK39" s="1117"/>
      <c r="AL39" s="1117"/>
      <c r="AM39" s="1117"/>
      <c r="AN39" s="4"/>
      <c r="AO39" s="4"/>
      <c r="AP39" s="4"/>
      <c r="AQ39" s="4"/>
      <c r="AR39" s="4"/>
      <c r="AS39" s="4"/>
      <c r="AT39" s="4"/>
      <c r="AU39" s="4"/>
      <c r="AV39" s="4"/>
    </row>
    <row r="40" spans="1:48" s="5" customFormat="1" ht="14.25" customHeight="1">
      <c r="A40" s="1116"/>
      <c r="B40" s="1116"/>
      <c r="C40" s="1116"/>
      <c r="D40" s="1116"/>
      <c r="E40" s="1106"/>
      <c r="F40" s="1106"/>
      <c r="G40" s="1107" t="s">
        <v>59</v>
      </c>
      <c r="H40" s="1107"/>
      <c r="I40" s="1107"/>
      <c r="J40" s="1107"/>
      <c r="K40" s="1107"/>
      <c r="L40" s="1107"/>
      <c r="M40" s="1107"/>
      <c r="N40" s="1107"/>
      <c r="O40" s="1107"/>
      <c r="P40" s="1107"/>
      <c r="Q40" s="1107"/>
      <c r="R40" s="1107"/>
      <c r="S40" s="1107"/>
      <c r="T40" s="1107"/>
      <c r="U40" s="1107"/>
      <c r="V40" s="1107"/>
      <c r="W40" s="1107"/>
      <c r="X40" s="1107"/>
      <c r="Y40" s="1107"/>
      <c r="Z40" s="1107"/>
      <c r="AA40" s="1107"/>
      <c r="AB40" s="1107"/>
      <c r="AC40" s="1107"/>
      <c r="AD40" s="1107"/>
      <c r="AE40" s="1107"/>
      <c r="AF40" s="1107"/>
      <c r="AG40" s="1107"/>
      <c r="AH40" s="1107"/>
      <c r="AI40" s="1107"/>
      <c r="AJ40" s="1117"/>
      <c r="AK40" s="1117"/>
      <c r="AL40" s="1117"/>
      <c r="AM40" s="1117"/>
      <c r="AN40" s="4"/>
      <c r="AO40" s="4"/>
      <c r="AP40" s="4"/>
      <c r="AQ40" s="4"/>
      <c r="AR40" s="4"/>
      <c r="AS40" s="4"/>
      <c r="AT40" s="4"/>
      <c r="AU40" s="4"/>
      <c r="AV40" s="4"/>
    </row>
    <row r="41" spans="1:48" s="5" customFormat="1" ht="14.25" customHeight="1">
      <c r="A41" s="1116"/>
      <c r="B41" s="1116"/>
      <c r="C41" s="1116"/>
      <c r="D41" s="1116"/>
      <c r="E41" s="1108"/>
      <c r="F41" s="1108"/>
      <c r="G41" s="1108"/>
      <c r="H41" s="1108"/>
      <c r="I41" s="1108"/>
      <c r="J41" s="1108"/>
      <c r="K41" s="1108"/>
      <c r="L41" s="1108"/>
      <c r="M41" s="1108"/>
      <c r="N41" s="1108"/>
      <c r="O41" s="1108"/>
      <c r="P41" s="1108"/>
      <c r="Q41" s="1108"/>
      <c r="R41" s="1108"/>
      <c r="S41" s="1108"/>
      <c r="T41" s="1108"/>
      <c r="U41" s="1108"/>
      <c r="V41" s="1108"/>
      <c r="W41" s="1108"/>
      <c r="X41" s="1108"/>
      <c r="Y41" s="1108"/>
      <c r="Z41" s="1108"/>
      <c r="AA41" s="1108"/>
      <c r="AB41" s="1108"/>
      <c r="AC41" s="1108"/>
      <c r="AD41" s="1108"/>
      <c r="AE41" s="1108"/>
      <c r="AF41" s="1108"/>
      <c r="AG41" s="1108"/>
      <c r="AH41" s="1108"/>
      <c r="AI41" s="1108"/>
      <c r="AJ41" s="1117"/>
      <c r="AK41" s="1117"/>
      <c r="AL41" s="1117"/>
      <c r="AM41" s="1117"/>
      <c r="AN41" s="4"/>
      <c r="AO41" s="4"/>
      <c r="AP41" s="4"/>
      <c r="AQ41" s="4"/>
      <c r="AR41" s="4"/>
      <c r="AS41" s="4"/>
      <c r="AT41" s="4"/>
      <c r="AU41" s="4"/>
      <c r="AV41" s="4"/>
    </row>
    <row r="42" spans="1:48" s="5" customFormat="1" ht="20.25" customHeight="1">
      <c r="A42" s="1116"/>
      <c r="B42" s="1116"/>
      <c r="C42" s="1116"/>
      <c r="D42" s="1116"/>
      <c r="E42" s="3"/>
      <c r="F42" s="1109" t="s">
        <v>60</v>
      </c>
      <c r="G42" s="1109"/>
      <c r="H42" s="1109"/>
      <c r="I42" s="1109"/>
      <c r="J42" s="1109"/>
      <c r="K42" s="1109"/>
      <c r="L42" s="1109"/>
      <c r="M42" s="1109"/>
      <c r="N42" s="1109"/>
      <c r="O42" s="1109"/>
      <c r="P42" s="1109"/>
      <c r="Q42" s="1109"/>
      <c r="R42" s="1109"/>
      <c r="S42" s="1109"/>
      <c r="T42" s="1109"/>
      <c r="U42" s="1109"/>
      <c r="V42" s="1109"/>
      <c r="W42" s="1109"/>
      <c r="X42" s="1109"/>
      <c r="Y42" s="1109"/>
      <c r="Z42" s="1109"/>
      <c r="AA42" s="1109"/>
      <c r="AB42" s="1109"/>
      <c r="AC42" s="1109"/>
      <c r="AD42" s="1109"/>
      <c r="AE42" s="1109"/>
      <c r="AF42" s="1109"/>
      <c r="AG42" s="1109"/>
      <c r="AH42" s="1109"/>
      <c r="AI42" s="1109"/>
      <c r="AJ42" s="1117"/>
      <c r="AK42" s="1117"/>
      <c r="AL42" s="1117"/>
      <c r="AM42" s="1117"/>
      <c r="AN42" s="4"/>
      <c r="AO42" s="4"/>
      <c r="AP42" s="4"/>
      <c r="AQ42" s="4"/>
      <c r="AR42" s="4"/>
      <c r="AS42" s="4"/>
      <c r="AT42" s="4"/>
      <c r="AU42" s="4"/>
      <c r="AV42" s="4"/>
    </row>
    <row r="43" spans="1:48" s="5" customFormat="1" ht="14.25" customHeight="1">
      <c r="A43" s="1116"/>
      <c r="B43" s="1116"/>
      <c r="C43" s="1116"/>
      <c r="D43" s="1116"/>
      <c r="E43" s="1106"/>
      <c r="F43" s="1106"/>
      <c r="G43" s="1107" t="s">
        <v>61</v>
      </c>
      <c r="H43" s="1107"/>
      <c r="I43" s="1107"/>
      <c r="J43" s="1107"/>
      <c r="K43" s="1107"/>
      <c r="L43" s="1107"/>
      <c r="M43" s="1107"/>
      <c r="N43" s="1107"/>
      <c r="O43" s="1107"/>
      <c r="P43" s="1107"/>
      <c r="Q43" s="1107"/>
      <c r="R43" s="1107"/>
      <c r="S43" s="1107"/>
      <c r="T43" s="1107"/>
      <c r="U43" s="1107"/>
      <c r="V43" s="1107"/>
      <c r="W43" s="1107"/>
      <c r="X43" s="1107"/>
      <c r="Y43" s="1107"/>
      <c r="Z43" s="1107"/>
      <c r="AA43" s="1107"/>
      <c r="AB43" s="1107"/>
      <c r="AC43" s="1107"/>
      <c r="AD43" s="1107"/>
      <c r="AE43" s="1107"/>
      <c r="AF43" s="1107"/>
      <c r="AG43" s="1107"/>
      <c r="AH43" s="1107"/>
      <c r="AI43" s="1107"/>
      <c r="AJ43" s="1117"/>
      <c r="AK43" s="1117"/>
      <c r="AL43" s="1117"/>
      <c r="AM43" s="1117"/>
      <c r="AN43" s="4"/>
      <c r="AO43" s="4"/>
      <c r="AP43" s="4"/>
      <c r="AQ43" s="4"/>
      <c r="AR43" s="4"/>
      <c r="AS43" s="4"/>
      <c r="AT43" s="4"/>
      <c r="AU43" s="4"/>
      <c r="AV43" s="4"/>
    </row>
    <row r="44" spans="1:48" s="5" customFormat="1" ht="14.25" customHeight="1">
      <c r="A44" s="1116"/>
      <c r="B44" s="1116"/>
      <c r="C44" s="1116"/>
      <c r="D44" s="1116"/>
      <c r="E44" s="1106"/>
      <c r="F44" s="1106"/>
      <c r="G44" s="1107" t="s">
        <v>62</v>
      </c>
      <c r="H44" s="1107"/>
      <c r="I44" s="1107"/>
      <c r="J44" s="1107"/>
      <c r="K44" s="1107"/>
      <c r="L44" s="1107"/>
      <c r="M44" s="1107"/>
      <c r="N44" s="1107"/>
      <c r="O44" s="1107"/>
      <c r="P44" s="1107"/>
      <c r="Q44" s="1107"/>
      <c r="R44" s="1107"/>
      <c r="S44" s="1107"/>
      <c r="T44" s="1107"/>
      <c r="U44" s="1107"/>
      <c r="V44" s="1107"/>
      <c r="W44" s="1107"/>
      <c r="X44" s="1107"/>
      <c r="Y44" s="1107"/>
      <c r="Z44" s="1107"/>
      <c r="AA44" s="1107"/>
      <c r="AB44" s="1107"/>
      <c r="AC44" s="1107"/>
      <c r="AD44" s="1107"/>
      <c r="AE44" s="1107"/>
      <c r="AF44" s="1107"/>
      <c r="AG44" s="1107"/>
      <c r="AH44" s="1107"/>
      <c r="AI44" s="1107"/>
      <c r="AJ44" s="1117"/>
      <c r="AK44" s="1117"/>
      <c r="AL44" s="1117"/>
      <c r="AM44" s="1117"/>
      <c r="AN44" s="4"/>
      <c r="AO44" s="4"/>
      <c r="AP44" s="4"/>
      <c r="AQ44" s="4"/>
      <c r="AR44" s="4"/>
      <c r="AS44" s="4"/>
      <c r="AT44" s="4"/>
      <c r="AU44" s="4"/>
      <c r="AV44" s="4"/>
    </row>
    <row r="45" spans="1:48" s="5" customFormat="1" ht="9.75" customHeight="1">
      <c r="A45" s="1116"/>
      <c r="B45" s="1116"/>
      <c r="C45" s="1116"/>
      <c r="D45" s="1116"/>
      <c r="E45" s="1103"/>
      <c r="F45" s="1103"/>
      <c r="G45" s="1103"/>
      <c r="H45" s="1103"/>
      <c r="I45" s="1103"/>
      <c r="J45" s="1103"/>
      <c r="K45" s="1103"/>
      <c r="L45" s="1103"/>
      <c r="M45" s="1103"/>
      <c r="N45" s="1103"/>
      <c r="O45" s="1103"/>
      <c r="P45" s="1103"/>
      <c r="Q45" s="1103"/>
      <c r="R45" s="1103"/>
      <c r="S45" s="1103"/>
      <c r="T45" s="1103"/>
      <c r="U45" s="1103"/>
      <c r="V45" s="1103"/>
      <c r="W45" s="1103"/>
      <c r="X45" s="1103"/>
      <c r="Y45" s="1103"/>
      <c r="Z45" s="1103"/>
      <c r="AA45" s="1103"/>
      <c r="AB45" s="1103"/>
      <c r="AC45" s="1103"/>
      <c r="AD45" s="1103"/>
      <c r="AE45" s="1103"/>
      <c r="AF45" s="1103"/>
      <c r="AG45" s="1103"/>
      <c r="AH45" s="1103"/>
      <c r="AI45" s="1103"/>
      <c r="AJ45" s="1117"/>
      <c r="AK45" s="1117"/>
      <c r="AL45" s="1117"/>
      <c r="AM45" s="1117"/>
      <c r="AN45" s="4"/>
      <c r="AO45" s="4"/>
      <c r="AP45" s="4"/>
      <c r="AQ45" s="4"/>
      <c r="AR45" s="4"/>
      <c r="AS45" s="4"/>
      <c r="AT45" s="4"/>
      <c r="AU45" s="4"/>
      <c r="AV45" s="4"/>
    </row>
    <row r="46" spans="1:48" s="5" customFormat="1" ht="12.75" customHeight="1">
      <c r="A46" s="1116"/>
      <c r="B46" s="1116"/>
      <c r="C46" s="1116"/>
      <c r="D46" s="1116"/>
      <c r="E46" s="1106"/>
      <c r="F46" s="1106"/>
      <c r="G46" s="1110" t="s">
        <v>63</v>
      </c>
      <c r="H46" s="1110"/>
      <c r="I46" s="1110"/>
      <c r="J46" s="1110"/>
      <c r="K46" s="1110"/>
      <c r="L46" s="1110"/>
      <c r="M46" s="1110"/>
      <c r="N46" s="1110"/>
      <c r="O46" s="1110"/>
      <c r="P46" s="1110"/>
      <c r="Q46" s="1110"/>
      <c r="R46" s="1110"/>
      <c r="S46" s="1110"/>
      <c r="T46" s="1110"/>
      <c r="U46" s="1110"/>
      <c r="V46" s="1110"/>
      <c r="W46" s="1110"/>
      <c r="X46" s="1110"/>
      <c r="Y46" s="1110"/>
      <c r="Z46" s="1110"/>
      <c r="AA46" s="1110"/>
      <c r="AB46" s="1110"/>
      <c r="AC46" s="1110"/>
      <c r="AD46" s="1110"/>
      <c r="AE46" s="1110"/>
      <c r="AF46" s="1110"/>
      <c r="AG46" s="1110"/>
      <c r="AH46" s="1110"/>
      <c r="AI46" s="1110"/>
      <c r="AJ46" s="1117"/>
      <c r="AK46" s="1117"/>
      <c r="AL46" s="1117"/>
      <c r="AM46" s="1117"/>
      <c r="AN46" s="4"/>
      <c r="AO46" s="4"/>
      <c r="AP46" s="4"/>
      <c r="AQ46" s="4"/>
      <c r="AR46" s="4"/>
      <c r="AS46" s="4"/>
      <c r="AT46" s="4"/>
      <c r="AU46" s="4"/>
      <c r="AV46" s="4"/>
    </row>
    <row r="47" spans="1:48" s="5" customFormat="1" ht="11.25" customHeight="1">
      <c r="A47" s="1116"/>
      <c r="B47" s="1116"/>
      <c r="C47" s="1116"/>
      <c r="D47" s="1116"/>
      <c r="E47" s="1103"/>
      <c r="F47" s="1103"/>
      <c r="G47" s="1103"/>
      <c r="H47" s="1103"/>
      <c r="I47" s="1103"/>
      <c r="J47" s="1103"/>
      <c r="K47" s="1103"/>
      <c r="L47" s="1103"/>
      <c r="M47" s="1103"/>
      <c r="N47" s="1103"/>
      <c r="O47" s="1103"/>
      <c r="P47" s="1103"/>
      <c r="Q47" s="1103"/>
      <c r="R47" s="1103"/>
      <c r="S47" s="1103"/>
      <c r="T47" s="1103"/>
      <c r="U47" s="1103"/>
      <c r="V47" s="1103"/>
      <c r="W47" s="1103"/>
      <c r="X47" s="1103"/>
      <c r="Y47" s="1103"/>
      <c r="Z47" s="1103"/>
      <c r="AA47" s="1103"/>
      <c r="AB47" s="1103"/>
      <c r="AC47" s="1103"/>
      <c r="AD47" s="1103"/>
      <c r="AE47" s="1103"/>
      <c r="AF47" s="1103"/>
      <c r="AG47" s="1103"/>
      <c r="AH47" s="1103"/>
      <c r="AI47" s="1103"/>
      <c r="AJ47" s="1117"/>
      <c r="AK47" s="1117"/>
      <c r="AL47" s="1117"/>
      <c r="AM47" s="1117"/>
      <c r="AN47" s="4"/>
      <c r="AO47" s="4"/>
      <c r="AP47" s="4"/>
      <c r="AQ47" s="4"/>
      <c r="AR47" s="4"/>
      <c r="AS47" s="4"/>
      <c r="AT47" s="4"/>
      <c r="AU47" s="4"/>
      <c r="AV47" s="4"/>
    </row>
    <row r="48" spans="1:48" s="5" customFormat="1" ht="13.5" customHeight="1">
      <c r="A48" s="1116"/>
      <c r="B48" s="1116"/>
      <c r="C48" s="1116"/>
      <c r="D48" s="1116"/>
      <c r="E48" s="1103"/>
      <c r="F48" s="1103"/>
      <c r="G48" s="1103"/>
      <c r="H48" s="1103"/>
      <c r="I48" s="1103"/>
      <c r="J48" s="1104" t="s">
        <v>64</v>
      </c>
      <c r="K48" s="1104"/>
      <c r="L48" s="1104"/>
      <c r="M48" s="1104"/>
      <c r="N48" s="1104"/>
      <c r="O48" s="1104"/>
      <c r="P48" s="1104"/>
      <c r="Q48" s="1104"/>
      <c r="R48" s="1104"/>
      <c r="S48" s="1104"/>
      <c r="T48" s="1104"/>
      <c r="U48" s="1104"/>
      <c r="V48" s="1104"/>
      <c r="W48" s="1104"/>
      <c r="X48" s="1104"/>
      <c r="Y48" s="1104"/>
      <c r="Z48" s="1104"/>
      <c r="AA48" s="1104"/>
      <c r="AB48" s="1104"/>
      <c r="AC48" s="1104"/>
      <c r="AD48" s="1104"/>
      <c r="AE48" s="1104"/>
      <c r="AF48" s="1104"/>
      <c r="AG48" s="1104"/>
      <c r="AH48" s="1104"/>
      <c r="AI48" s="1104"/>
      <c r="AJ48" s="1117"/>
      <c r="AK48" s="1117"/>
      <c r="AL48" s="1117"/>
      <c r="AM48" s="1117"/>
      <c r="AN48" s="4"/>
      <c r="AO48" s="4"/>
      <c r="AP48" s="4"/>
      <c r="AQ48" s="4"/>
      <c r="AR48" s="4"/>
      <c r="AS48" s="4"/>
      <c r="AT48" s="4"/>
      <c r="AU48" s="4"/>
      <c r="AV48" s="4"/>
    </row>
    <row r="49" spans="1:48" s="5" customFormat="1" ht="13.5" customHeight="1">
      <c r="A49" s="1116"/>
      <c r="B49" s="1116"/>
      <c r="C49" s="1116"/>
      <c r="D49" s="1116"/>
      <c r="E49" s="1103"/>
      <c r="F49" s="1103"/>
      <c r="G49" s="1103"/>
      <c r="H49" s="1103"/>
      <c r="I49" s="1103"/>
      <c r="J49" s="1104" t="s">
        <v>65</v>
      </c>
      <c r="K49" s="1104"/>
      <c r="L49" s="1104"/>
      <c r="M49" s="1104"/>
      <c r="N49" s="1104"/>
      <c r="O49" s="1104"/>
      <c r="P49" s="1104"/>
      <c r="Q49" s="1104"/>
      <c r="R49" s="1104"/>
      <c r="S49" s="1104"/>
      <c r="T49" s="1104"/>
      <c r="U49" s="1104"/>
      <c r="V49" s="1104"/>
      <c r="W49" s="1104"/>
      <c r="X49" s="1104"/>
      <c r="Y49" s="1104"/>
      <c r="Z49" s="1104"/>
      <c r="AA49" s="1104"/>
      <c r="AB49" s="1104"/>
      <c r="AC49" s="1104"/>
      <c r="AD49" s="1104"/>
      <c r="AE49" s="1104"/>
      <c r="AF49" s="1104"/>
      <c r="AG49" s="1104"/>
      <c r="AH49" s="1104"/>
      <c r="AI49" s="1104"/>
      <c r="AJ49" s="1117"/>
      <c r="AK49" s="1117"/>
      <c r="AL49" s="1117"/>
      <c r="AM49" s="1117"/>
      <c r="AN49" s="4"/>
      <c r="AO49" s="4"/>
      <c r="AP49" s="4"/>
      <c r="AQ49" s="4"/>
      <c r="AR49" s="4"/>
      <c r="AS49" s="4"/>
      <c r="AT49" s="4"/>
      <c r="AU49" s="4"/>
      <c r="AV49" s="4"/>
    </row>
    <row r="50" spans="1:48" s="5" customFormat="1" ht="13.5" customHeight="1">
      <c r="A50" s="1116"/>
      <c r="B50" s="1116"/>
      <c r="C50" s="1116"/>
      <c r="D50" s="1116"/>
      <c r="E50" s="1103"/>
      <c r="F50" s="1103"/>
      <c r="G50" s="1103"/>
      <c r="H50" s="1103"/>
      <c r="I50" s="1103"/>
      <c r="J50" s="1104" t="s">
        <v>66</v>
      </c>
      <c r="K50" s="1104"/>
      <c r="L50" s="1104"/>
      <c r="M50" s="1104"/>
      <c r="N50" s="1104"/>
      <c r="O50" s="1104"/>
      <c r="P50" s="1104"/>
      <c r="Q50" s="1104"/>
      <c r="R50" s="1104"/>
      <c r="S50" s="1104"/>
      <c r="T50" s="1104"/>
      <c r="U50" s="1104"/>
      <c r="V50" s="1104"/>
      <c r="W50" s="1104"/>
      <c r="X50" s="1104"/>
      <c r="Y50" s="1104"/>
      <c r="Z50" s="1104"/>
      <c r="AA50" s="1104"/>
      <c r="AB50" s="1104"/>
      <c r="AC50" s="1104"/>
      <c r="AD50" s="1104"/>
      <c r="AE50" s="1104"/>
      <c r="AF50" s="1104"/>
      <c r="AG50" s="1104"/>
      <c r="AH50" s="1104"/>
      <c r="AI50" s="1104"/>
      <c r="AJ50" s="1117"/>
      <c r="AK50" s="1117"/>
      <c r="AL50" s="1117"/>
      <c r="AM50" s="1117"/>
      <c r="AN50" s="4"/>
      <c r="AO50" s="4"/>
      <c r="AP50" s="4"/>
      <c r="AQ50" s="4"/>
      <c r="AR50" s="4"/>
      <c r="AS50" s="4"/>
      <c r="AT50" s="4"/>
      <c r="AU50" s="4"/>
      <c r="AV50" s="4"/>
    </row>
    <row r="51" spans="1:48" s="5" customFormat="1" ht="13.5" customHeight="1">
      <c r="A51" s="1116"/>
      <c r="B51" s="1116"/>
      <c r="C51" s="1116"/>
      <c r="D51" s="1116"/>
      <c r="E51" s="1103"/>
      <c r="F51" s="1103"/>
      <c r="G51" s="1103"/>
      <c r="H51" s="1103"/>
      <c r="I51" s="1103"/>
      <c r="J51" s="1103"/>
      <c r="K51" s="1103"/>
      <c r="L51" s="1103"/>
      <c r="M51" s="1103"/>
      <c r="N51" s="1103"/>
      <c r="O51" s="1103"/>
      <c r="P51" s="1103"/>
      <c r="Q51" s="1103"/>
      <c r="R51" s="1103"/>
      <c r="S51" s="1103"/>
      <c r="T51" s="1103"/>
      <c r="U51" s="1103"/>
      <c r="V51" s="1103"/>
      <c r="W51" s="1103"/>
      <c r="X51" s="1103"/>
      <c r="Y51" s="1103"/>
      <c r="Z51" s="1103"/>
      <c r="AA51" s="1103"/>
      <c r="AB51" s="1103"/>
      <c r="AC51" s="1103"/>
      <c r="AD51" s="1103"/>
      <c r="AE51" s="1103"/>
      <c r="AF51" s="1103"/>
      <c r="AG51" s="1103"/>
      <c r="AH51" s="1103"/>
      <c r="AI51" s="1103"/>
      <c r="AJ51" s="1117"/>
      <c r="AK51" s="1117"/>
      <c r="AL51" s="1117"/>
      <c r="AM51" s="1117"/>
      <c r="AN51" s="4"/>
      <c r="AO51" s="4"/>
      <c r="AP51" s="4"/>
      <c r="AQ51" s="4"/>
      <c r="AR51" s="4"/>
      <c r="AS51" s="4"/>
      <c r="AT51" s="4"/>
      <c r="AU51" s="4"/>
      <c r="AV51" s="4"/>
    </row>
    <row r="52" spans="1:48" s="5" customFormat="1" ht="9.75" customHeight="1">
      <c r="A52" s="1116"/>
      <c r="B52" s="1116"/>
      <c r="C52" s="1116"/>
      <c r="D52" s="1116"/>
      <c r="E52" s="1103"/>
      <c r="F52" s="1103"/>
      <c r="G52" s="1103"/>
      <c r="H52" s="1103"/>
      <c r="I52" s="1103"/>
      <c r="J52" s="1103"/>
      <c r="K52" s="1103"/>
      <c r="L52" s="1103"/>
      <c r="M52" s="1103"/>
      <c r="N52" s="1103"/>
      <c r="O52" s="1103"/>
      <c r="P52" s="1103"/>
      <c r="Q52" s="1103"/>
      <c r="R52" s="1103"/>
      <c r="S52" s="1103"/>
      <c r="T52" s="1103"/>
      <c r="U52" s="1103"/>
      <c r="V52" s="1103"/>
      <c r="W52" s="1103"/>
      <c r="X52" s="1103"/>
      <c r="Y52" s="1103"/>
      <c r="Z52" s="1103"/>
      <c r="AA52" s="1103"/>
      <c r="AB52" s="1103"/>
      <c r="AC52" s="1103"/>
      <c r="AD52" s="1103"/>
      <c r="AE52" s="1103"/>
      <c r="AF52" s="1103"/>
      <c r="AG52" s="1103"/>
      <c r="AH52" s="1103"/>
      <c r="AI52" s="1103"/>
      <c r="AJ52" s="1117"/>
      <c r="AK52" s="1117"/>
      <c r="AL52" s="1117"/>
      <c r="AM52" s="1117"/>
      <c r="AN52" s="4"/>
      <c r="AO52" s="4"/>
      <c r="AP52" s="4"/>
      <c r="AQ52" s="4"/>
      <c r="AR52" s="4"/>
      <c r="AS52" s="4"/>
      <c r="AT52" s="4"/>
      <c r="AU52" s="4"/>
      <c r="AV52" s="4"/>
    </row>
    <row r="53" spans="1:48" s="5" customFormat="1" ht="13.5" customHeight="1">
      <c r="A53" s="1116"/>
      <c r="B53" s="1116"/>
      <c r="C53" s="1116"/>
      <c r="D53" s="1116"/>
      <c r="E53" s="1106"/>
      <c r="F53" s="1106"/>
      <c r="G53" s="1106"/>
      <c r="H53" s="1106"/>
      <c r="I53" s="1106"/>
      <c r="J53" s="1104" t="s">
        <v>67</v>
      </c>
      <c r="K53" s="1104"/>
      <c r="L53" s="1104"/>
      <c r="M53" s="1104"/>
      <c r="N53" s="1104"/>
      <c r="O53" s="1104"/>
      <c r="P53" s="1104"/>
      <c r="Q53" s="1104"/>
      <c r="R53" s="1104"/>
      <c r="S53" s="1104"/>
      <c r="T53" s="1104"/>
      <c r="U53" s="1104"/>
      <c r="V53" s="1104"/>
      <c r="W53" s="1104"/>
      <c r="X53" s="1104"/>
      <c r="Y53" s="1104"/>
      <c r="Z53" s="1104"/>
      <c r="AA53" s="1104"/>
      <c r="AB53" s="1104"/>
      <c r="AC53" s="1104"/>
      <c r="AD53" s="1104"/>
      <c r="AE53" s="1104"/>
      <c r="AF53" s="1104"/>
      <c r="AG53" s="1104"/>
      <c r="AH53" s="1104"/>
      <c r="AI53" s="1104"/>
      <c r="AJ53" s="1117"/>
      <c r="AK53" s="1117"/>
      <c r="AL53" s="1117"/>
      <c r="AM53" s="1117"/>
      <c r="AN53" s="4"/>
      <c r="AO53" s="4"/>
      <c r="AP53" s="4"/>
      <c r="AQ53" s="4"/>
      <c r="AR53" s="4"/>
      <c r="AS53" s="4"/>
      <c r="AT53" s="4"/>
      <c r="AU53" s="4"/>
      <c r="AV53" s="4"/>
    </row>
    <row r="54" spans="1:48" s="5" customFormat="1" ht="13.5" customHeight="1">
      <c r="A54" s="1116"/>
      <c r="B54" s="1116"/>
      <c r="C54" s="1116"/>
      <c r="D54" s="1116"/>
      <c r="E54" s="1103"/>
      <c r="F54" s="1103"/>
      <c r="G54" s="1103"/>
      <c r="H54" s="1103"/>
      <c r="I54" s="1103"/>
      <c r="J54" s="1104" t="s">
        <v>68</v>
      </c>
      <c r="K54" s="1104"/>
      <c r="L54" s="1104"/>
      <c r="M54" s="1104"/>
      <c r="N54" s="1104"/>
      <c r="O54" s="1104"/>
      <c r="P54" s="1104"/>
      <c r="Q54" s="1104"/>
      <c r="R54" s="1104"/>
      <c r="S54" s="1104"/>
      <c r="T54" s="1104"/>
      <c r="U54" s="1104"/>
      <c r="V54" s="1104"/>
      <c r="W54" s="1104"/>
      <c r="X54" s="1104"/>
      <c r="Y54" s="1104"/>
      <c r="Z54" s="1104"/>
      <c r="AA54" s="1104"/>
      <c r="AB54" s="1104"/>
      <c r="AC54" s="1104"/>
      <c r="AD54" s="1104"/>
      <c r="AE54" s="1104"/>
      <c r="AF54" s="1104"/>
      <c r="AG54" s="1104"/>
      <c r="AH54" s="1104"/>
      <c r="AI54" s="1104"/>
      <c r="AJ54" s="1117"/>
      <c r="AK54" s="1117"/>
      <c r="AL54" s="1117"/>
      <c r="AM54" s="1117"/>
      <c r="AN54" s="4"/>
      <c r="AO54" s="4"/>
      <c r="AP54" s="4"/>
      <c r="AQ54" s="4"/>
      <c r="AR54" s="4"/>
      <c r="AS54" s="4"/>
      <c r="AT54" s="4"/>
      <c r="AU54" s="4"/>
      <c r="AV54" s="4"/>
    </row>
    <row r="55" spans="1:48" s="5" customFormat="1" ht="13.5" customHeight="1">
      <c r="A55" s="1116"/>
      <c r="B55" s="1116"/>
      <c r="C55" s="1116"/>
      <c r="D55" s="1116"/>
      <c r="E55" s="1103"/>
      <c r="F55" s="1103"/>
      <c r="G55" s="1103"/>
      <c r="H55" s="1103"/>
      <c r="I55" s="1103"/>
      <c r="J55" s="1104" t="s">
        <v>69</v>
      </c>
      <c r="K55" s="1104"/>
      <c r="L55" s="1104"/>
      <c r="M55" s="1104"/>
      <c r="N55" s="1104"/>
      <c r="O55" s="1104"/>
      <c r="P55" s="1104"/>
      <c r="Q55" s="1104"/>
      <c r="R55" s="1104"/>
      <c r="S55" s="1104"/>
      <c r="T55" s="1104"/>
      <c r="U55" s="1104"/>
      <c r="V55" s="1104"/>
      <c r="W55" s="1104"/>
      <c r="X55" s="1104"/>
      <c r="Y55" s="1104"/>
      <c r="Z55" s="1104"/>
      <c r="AA55" s="1104"/>
      <c r="AB55" s="1104"/>
      <c r="AC55" s="1104"/>
      <c r="AD55" s="1104"/>
      <c r="AE55" s="1104"/>
      <c r="AF55" s="1104"/>
      <c r="AG55" s="1104"/>
      <c r="AH55" s="1104"/>
      <c r="AI55" s="1104"/>
      <c r="AJ55" s="1117"/>
      <c r="AK55" s="1117"/>
      <c r="AL55" s="1117"/>
      <c r="AM55" s="1117"/>
      <c r="AN55" s="4"/>
      <c r="AO55" s="4"/>
      <c r="AP55" s="4"/>
      <c r="AQ55" s="4"/>
      <c r="AR55" s="4"/>
      <c r="AS55" s="4"/>
      <c r="AT55" s="4"/>
      <c r="AU55" s="4"/>
      <c r="AV55" s="4"/>
    </row>
    <row r="56" spans="1:48" ht="145.5" customHeight="1">
      <c r="A56" s="1116"/>
      <c r="B56" s="1116"/>
      <c r="C56" s="1116"/>
      <c r="D56" s="1116"/>
      <c r="E56" s="1105" t="s">
        <v>70</v>
      </c>
      <c r="F56" s="1105"/>
      <c r="G56" s="1105"/>
      <c r="H56" s="1105"/>
      <c r="I56" s="1105"/>
      <c r="J56" s="1105"/>
      <c r="K56" s="1105"/>
      <c r="L56" s="1105"/>
      <c r="M56" s="1105"/>
      <c r="N56" s="1105"/>
      <c r="O56" s="1105"/>
      <c r="P56" s="1105"/>
      <c r="Q56" s="1105"/>
      <c r="R56" s="1105"/>
      <c r="S56" s="1105"/>
      <c r="T56" s="1105"/>
      <c r="U56" s="1105"/>
      <c r="V56" s="1105"/>
      <c r="W56" s="1105"/>
      <c r="X56" s="1105"/>
      <c r="Y56" s="1105"/>
      <c r="Z56" s="1105"/>
      <c r="AA56" s="1105"/>
      <c r="AB56" s="1105"/>
      <c r="AC56" s="1105"/>
      <c r="AD56" s="1105"/>
      <c r="AE56" s="1105"/>
      <c r="AF56" s="1105"/>
      <c r="AG56" s="1105"/>
      <c r="AH56" s="1105"/>
      <c r="AI56" s="1105"/>
      <c r="AJ56" s="1117"/>
      <c r="AK56" s="1117"/>
      <c r="AL56" s="1117"/>
      <c r="AM56" s="1117"/>
      <c r="AN56" s="2"/>
      <c r="AO56" s="2"/>
      <c r="AP56" s="2"/>
      <c r="AQ56" s="2"/>
      <c r="AR56" s="2"/>
      <c r="AS56" s="2"/>
      <c r="AT56" s="2"/>
      <c r="AU56" s="2"/>
      <c r="AV56" s="2"/>
    </row>
    <row r="57" spans="1:48" ht="15"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9"/>
      <c r="AO57" s="9"/>
      <c r="AP57" s="9"/>
      <c r="AQ57" s="9"/>
      <c r="AR57" s="9"/>
      <c r="AS57" s="9"/>
      <c r="AT57" s="9"/>
      <c r="AU57" s="9"/>
      <c r="AV57" s="9"/>
    </row>
  </sheetData>
  <sheetProtection sheet="1" selectLockedCells="1" selectUnlockedCells="1"/>
  <mergeCells count="81">
    <mergeCell ref="E19:AI19"/>
    <mergeCell ref="A1:D56"/>
    <mergeCell ref="E1:AI7"/>
    <mergeCell ref="AJ1:AM56"/>
    <mergeCell ref="E8:AI9"/>
    <mergeCell ref="E10:AI10"/>
    <mergeCell ref="E11:R12"/>
    <mergeCell ref="S11:AI12"/>
    <mergeCell ref="F13:AI13"/>
    <mergeCell ref="E14:F14"/>
    <mergeCell ref="G14:AI14"/>
    <mergeCell ref="E15:F15"/>
    <mergeCell ref="G15:AH15"/>
    <mergeCell ref="E16:AI16"/>
    <mergeCell ref="F17:AI17"/>
    <mergeCell ref="G18:AH18"/>
    <mergeCell ref="E26:G26"/>
    <mergeCell ref="H26:AI26"/>
    <mergeCell ref="E20:G20"/>
    <mergeCell ref="H20:AI20"/>
    <mergeCell ref="E21:G21"/>
    <mergeCell ref="H21:AI21"/>
    <mergeCell ref="E22:G22"/>
    <mergeCell ref="H22:AI22"/>
    <mergeCell ref="E23:AI23"/>
    <mergeCell ref="E24:G24"/>
    <mergeCell ref="H24:AI24"/>
    <mergeCell ref="E25:G25"/>
    <mergeCell ref="H25:AI25"/>
    <mergeCell ref="E27:G27"/>
    <mergeCell ref="H27:AI27"/>
    <mergeCell ref="E28:G28"/>
    <mergeCell ref="H28:AI28"/>
    <mergeCell ref="E29:G29"/>
    <mergeCell ref="H29:AI29"/>
    <mergeCell ref="E30:G30"/>
    <mergeCell ref="H30:AI30"/>
    <mergeCell ref="E31:G31"/>
    <mergeCell ref="H31:AI31"/>
    <mergeCell ref="E32:G32"/>
    <mergeCell ref="H32:AI32"/>
    <mergeCell ref="E33:G33"/>
    <mergeCell ref="H33:AI33"/>
    <mergeCell ref="E34:G34"/>
    <mergeCell ref="H34:AI34"/>
    <mergeCell ref="E35:G35"/>
    <mergeCell ref="H35:AI35"/>
    <mergeCell ref="E36:AI36"/>
    <mergeCell ref="F37:AI37"/>
    <mergeCell ref="E38:F38"/>
    <mergeCell ref="G38:AI38"/>
    <mergeCell ref="E39:F39"/>
    <mergeCell ref="G39:AI39"/>
    <mergeCell ref="E47:AI47"/>
    <mergeCell ref="E40:F40"/>
    <mergeCell ref="G40:AI40"/>
    <mergeCell ref="E41:AI41"/>
    <mergeCell ref="F42:AI42"/>
    <mergeCell ref="E43:F43"/>
    <mergeCell ref="G43:AI43"/>
    <mergeCell ref="E44:F44"/>
    <mergeCell ref="G44:AI44"/>
    <mergeCell ref="E45:AI45"/>
    <mergeCell ref="E46:F46"/>
    <mergeCell ref="G46:AI46"/>
    <mergeCell ref="E48:I48"/>
    <mergeCell ref="J48:AI48"/>
    <mergeCell ref="E49:I49"/>
    <mergeCell ref="J49:AI49"/>
    <mergeCell ref="E50:I50"/>
    <mergeCell ref="J50:AI50"/>
    <mergeCell ref="E55:I55"/>
    <mergeCell ref="J55:AI55"/>
    <mergeCell ref="E56:AI56"/>
    <mergeCell ref="E51:AI51"/>
    <mergeCell ref="E52:I52"/>
    <mergeCell ref="J52:AI52"/>
    <mergeCell ref="E53:I53"/>
    <mergeCell ref="J53:AI53"/>
    <mergeCell ref="E54:I54"/>
    <mergeCell ref="J54:AI54"/>
  </mergeCells>
  <phoneticPr fontId="6"/>
  <dataValidations count="1">
    <dataValidation imeMode="hiragana" allowBlank="1" showInputMessage="1" showErrorMessage="1" sqref="AN1:AV1048576" xr:uid="{9E49893D-2248-4BFA-B5D5-D1CA11932C24}"/>
  </dataValidations>
  <pageMargins left="0.19685039370078741" right="0" top="0" bottom="0" header="0.51181102362204722" footer="0.51181102362204722"/>
  <pageSetup paperSize="9"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A751B-2E9D-4B7F-AB6A-2B65A5671552}">
  <sheetPr codeName="Sheet3">
    <pageSetUpPr fitToPage="1"/>
  </sheetPr>
  <dimension ref="B1:AO43"/>
  <sheetViews>
    <sheetView showGridLines="0" showRowColHeaders="0" zoomScale="85" zoomScaleNormal="85" workbookViewId="0">
      <selection activeCell="AI11" sqref="AI11:AO11"/>
    </sheetView>
  </sheetViews>
  <sheetFormatPr defaultColWidth="2.625" defaultRowHeight="20.100000000000001" customHeight="1"/>
  <cols>
    <col min="1" max="16384" width="2.625" style="286"/>
  </cols>
  <sheetData>
    <row r="1" spans="2:41" ht="20.100000000000001" customHeight="1">
      <c r="AI1" s="454" t="s">
        <v>217</v>
      </c>
      <c r="AJ1" s="455"/>
      <c r="AK1" s="455"/>
      <c r="AL1" s="455"/>
      <c r="AM1" s="455"/>
      <c r="AN1" s="455"/>
      <c r="AO1" s="456"/>
    </row>
    <row r="2" spans="2:41" ht="20.100000000000001" customHeight="1">
      <c r="C2" s="287"/>
      <c r="D2" s="287"/>
      <c r="E2" s="287"/>
      <c r="F2" s="287"/>
      <c r="G2" s="287"/>
      <c r="H2" s="287"/>
      <c r="I2" s="287"/>
      <c r="J2" s="287"/>
      <c r="K2" s="457" t="s">
        <v>73</v>
      </c>
      <c r="L2" s="457"/>
      <c r="M2" s="457"/>
      <c r="N2" s="457"/>
      <c r="O2" s="457"/>
      <c r="P2" s="457"/>
      <c r="Q2" s="457"/>
      <c r="R2" s="457"/>
      <c r="S2" s="457"/>
      <c r="T2" s="457"/>
      <c r="U2" s="457"/>
      <c r="V2" s="457"/>
      <c r="W2" s="457"/>
      <c r="X2" s="457"/>
      <c r="Y2" s="457"/>
      <c r="Z2" s="457"/>
      <c r="AA2" s="457"/>
      <c r="AB2" s="457"/>
      <c r="AC2" s="457"/>
      <c r="AD2" s="457"/>
      <c r="AE2" s="457"/>
      <c r="AF2" s="457"/>
      <c r="AG2" s="287"/>
      <c r="AH2" s="287"/>
      <c r="AI2" s="287"/>
      <c r="AJ2" s="287"/>
      <c r="AK2" s="287"/>
      <c r="AL2" s="287"/>
      <c r="AM2" s="287"/>
      <c r="AN2" s="287"/>
      <c r="AO2" s="287"/>
    </row>
    <row r="3" spans="2:41" ht="20.100000000000001" customHeight="1">
      <c r="B3" s="287"/>
      <c r="C3" s="287"/>
      <c r="D3" s="287"/>
      <c r="E3" s="287"/>
      <c r="F3" s="287"/>
      <c r="G3" s="287"/>
      <c r="H3" s="287"/>
      <c r="I3" s="287"/>
      <c r="J3" s="287"/>
      <c r="K3" s="457"/>
      <c r="L3" s="457"/>
      <c r="M3" s="457"/>
      <c r="N3" s="457"/>
      <c r="O3" s="457"/>
      <c r="P3" s="457"/>
      <c r="Q3" s="457"/>
      <c r="R3" s="457"/>
      <c r="S3" s="457"/>
      <c r="T3" s="457"/>
      <c r="U3" s="457"/>
      <c r="V3" s="457"/>
      <c r="W3" s="457"/>
      <c r="X3" s="457"/>
      <c r="Y3" s="457"/>
      <c r="Z3" s="457"/>
      <c r="AA3" s="457"/>
      <c r="AB3" s="457"/>
      <c r="AC3" s="457"/>
      <c r="AD3" s="457"/>
      <c r="AE3" s="457"/>
      <c r="AF3" s="457"/>
      <c r="AG3" s="287"/>
      <c r="AH3" s="287"/>
      <c r="AI3" s="287"/>
      <c r="AJ3" s="287"/>
      <c r="AK3" s="287"/>
      <c r="AL3" s="287"/>
      <c r="AM3" s="287"/>
      <c r="AN3" s="287"/>
      <c r="AO3" s="287"/>
    </row>
    <row r="5" spans="2:41" ht="20.100000000000001" customHeight="1">
      <c r="B5" s="286" t="s">
        <v>218</v>
      </c>
      <c r="K5" s="460"/>
      <c r="L5" s="460"/>
      <c r="M5" s="460"/>
      <c r="N5" s="460"/>
      <c r="O5" s="286" t="s">
        <v>219</v>
      </c>
    </row>
    <row r="6" spans="2:41" ht="20.100000000000001" customHeight="1">
      <c r="AE6" s="458" t="s">
        <v>26</v>
      </c>
      <c r="AF6" s="458"/>
      <c r="AG6" s="458">
        <f>宅建協会用!AG6</f>
        <v>0</v>
      </c>
      <c r="AH6" s="458"/>
      <c r="AI6" s="286" t="s">
        <v>1</v>
      </c>
      <c r="AJ6" s="458">
        <f>宅建協会用!AJ6</f>
        <v>0</v>
      </c>
      <c r="AK6" s="458"/>
      <c r="AL6" s="286" t="s">
        <v>2</v>
      </c>
      <c r="AM6" s="458">
        <f>宅建協会用!AM6</f>
        <v>0</v>
      </c>
      <c r="AN6" s="458"/>
      <c r="AO6" s="288" t="s">
        <v>3</v>
      </c>
    </row>
    <row r="7" spans="2:41" ht="20.100000000000001" customHeight="1">
      <c r="U7" s="289"/>
      <c r="V7" s="289"/>
      <c r="W7" s="289"/>
      <c r="X7" s="289"/>
      <c r="Y7" s="290"/>
    </row>
    <row r="8" spans="2:41" ht="24.75" customHeight="1">
      <c r="U8" s="289"/>
      <c r="V8" s="289"/>
      <c r="W8" s="289"/>
      <c r="X8" s="289"/>
      <c r="Y8" s="459">
        <f>宅建協会用!Y8</f>
        <v>0</v>
      </c>
      <c r="Z8" s="459"/>
      <c r="AA8" s="459"/>
      <c r="AB8" s="459"/>
      <c r="AC8" s="459"/>
      <c r="AD8" s="288" t="s">
        <v>0</v>
      </c>
      <c r="AE8" s="458">
        <f>宅建協会用!AE8</f>
        <v>0</v>
      </c>
      <c r="AF8" s="458"/>
      <c r="AG8" s="288" t="s">
        <v>5</v>
      </c>
      <c r="AH8" s="288" t="s">
        <v>6</v>
      </c>
      <c r="AI8" s="458">
        <f>宅建協会用!AI8</f>
        <v>0</v>
      </c>
      <c r="AJ8" s="458"/>
      <c r="AK8" s="458"/>
      <c r="AL8" s="458"/>
      <c r="AM8" s="458"/>
      <c r="AN8" s="458"/>
      <c r="AO8" s="288" t="s">
        <v>7</v>
      </c>
    </row>
    <row r="9" spans="2:41" ht="20.25" customHeight="1">
      <c r="Y9" s="459" t="s">
        <v>8</v>
      </c>
      <c r="Z9" s="459"/>
      <c r="AA9" s="459"/>
      <c r="AB9" s="459"/>
      <c r="AC9" s="459"/>
      <c r="AD9" s="465">
        <f>宅建協会用!AD9</f>
        <v>0</v>
      </c>
      <c r="AE9" s="465"/>
      <c r="AF9" s="465"/>
      <c r="AG9" s="465"/>
      <c r="AH9" s="465"/>
      <c r="AI9" s="465"/>
      <c r="AJ9" s="465"/>
      <c r="AK9" s="465"/>
      <c r="AL9" s="465"/>
      <c r="AM9" s="465"/>
      <c r="AN9" s="465"/>
      <c r="AO9" s="465"/>
    </row>
    <row r="10" spans="2:41" ht="20.100000000000001" customHeight="1">
      <c r="Y10" s="459"/>
      <c r="Z10" s="459"/>
      <c r="AA10" s="459"/>
      <c r="AB10" s="459"/>
      <c r="AC10" s="459"/>
      <c r="AD10" s="465"/>
      <c r="AE10" s="465"/>
      <c r="AF10" s="465"/>
      <c r="AG10" s="465"/>
      <c r="AH10" s="465"/>
      <c r="AI10" s="465"/>
      <c r="AJ10" s="465"/>
      <c r="AK10" s="465"/>
      <c r="AL10" s="465"/>
      <c r="AM10" s="465"/>
      <c r="AN10" s="465"/>
      <c r="AO10" s="465"/>
    </row>
    <row r="11" spans="2:41" ht="20.100000000000001" customHeight="1">
      <c r="B11" s="454" t="s">
        <v>9</v>
      </c>
      <c r="C11" s="455"/>
      <c r="D11" s="455"/>
      <c r="E11" s="455"/>
      <c r="F11" s="455"/>
      <c r="G11" s="466" t="str">
        <f>宅建協会用!G11</f>
        <v>☐</v>
      </c>
      <c r="H11" s="466"/>
      <c r="I11" s="455" t="s">
        <v>10</v>
      </c>
      <c r="J11" s="455"/>
      <c r="K11" s="455"/>
      <c r="L11" s="455"/>
      <c r="M11" s="455"/>
      <c r="N11" s="466" t="str">
        <f>宅建協会用!N11</f>
        <v>☐</v>
      </c>
      <c r="O11" s="466"/>
      <c r="P11" s="455" t="s">
        <v>11</v>
      </c>
      <c r="Q11" s="455"/>
      <c r="R11" s="455"/>
      <c r="S11" s="455"/>
      <c r="T11" s="456"/>
      <c r="Y11" s="459" t="s">
        <v>25</v>
      </c>
      <c r="Z11" s="459"/>
      <c r="AA11" s="459"/>
      <c r="AB11" s="459"/>
      <c r="AC11" s="459"/>
      <c r="AD11" s="458">
        <f>宅建協会用!AD11</f>
        <v>0</v>
      </c>
      <c r="AE11" s="458"/>
      <c r="AF11" s="458"/>
      <c r="AG11" s="458"/>
      <c r="AH11" s="458"/>
      <c r="AI11" s="458">
        <f>宅建協会用!AI11</f>
        <v>0</v>
      </c>
      <c r="AJ11" s="458"/>
      <c r="AK11" s="458"/>
      <c r="AL11" s="458"/>
      <c r="AM11" s="458"/>
      <c r="AN11" s="458"/>
      <c r="AO11" s="458"/>
    </row>
    <row r="13" spans="2:41" ht="20.100000000000001" customHeight="1">
      <c r="B13" s="461"/>
      <c r="C13" s="462"/>
      <c r="D13" s="462"/>
      <c r="E13" s="462"/>
      <c r="F13" s="462"/>
      <c r="G13" s="463"/>
      <c r="H13" s="464" t="s">
        <v>77</v>
      </c>
      <c r="I13" s="464"/>
      <c r="J13" s="464"/>
      <c r="K13" s="464"/>
      <c r="L13" s="464"/>
      <c r="M13" s="464"/>
      <c r="N13" s="464"/>
      <c r="O13" s="464"/>
      <c r="P13" s="464"/>
      <c r="Q13" s="464"/>
      <c r="R13" s="464"/>
      <c r="S13" s="464"/>
      <c r="T13" s="464"/>
      <c r="U13" s="464"/>
      <c r="V13" s="464"/>
      <c r="W13" s="464"/>
      <c r="X13" s="464"/>
      <c r="Y13" s="464" t="s">
        <v>78</v>
      </c>
      <c r="Z13" s="464"/>
      <c r="AA13" s="464"/>
      <c r="AB13" s="464"/>
      <c r="AC13" s="464"/>
      <c r="AD13" s="464"/>
      <c r="AE13" s="464"/>
      <c r="AF13" s="464"/>
      <c r="AG13" s="464"/>
      <c r="AH13" s="464"/>
      <c r="AI13" s="464"/>
      <c r="AJ13" s="464"/>
      <c r="AK13" s="464"/>
      <c r="AL13" s="464"/>
      <c r="AM13" s="464"/>
      <c r="AN13" s="464"/>
      <c r="AO13" s="464"/>
    </row>
    <row r="14" spans="2:41" ht="39.75" customHeight="1">
      <c r="B14" s="461" t="s">
        <v>12</v>
      </c>
      <c r="C14" s="462"/>
      <c r="D14" s="462"/>
      <c r="E14" s="462"/>
      <c r="F14" s="462"/>
      <c r="G14" s="463"/>
      <c r="H14" s="478">
        <f>宅建協会用!H14</f>
        <v>0</v>
      </c>
      <c r="I14" s="478"/>
      <c r="J14" s="478"/>
      <c r="K14" s="478"/>
      <c r="L14" s="478"/>
      <c r="M14" s="288" t="s">
        <v>4</v>
      </c>
      <c r="N14" s="458">
        <f>宅建協会用!N14</f>
        <v>0</v>
      </c>
      <c r="O14" s="458"/>
      <c r="P14" s="288" t="s">
        <v>5</v>
      </c>
      <c r="Q14" s="288" t="s">
        <v>6</v>
      </c>
      <c r="R14" s="477">
        <f>宅建協会用!R14</f>
        <v>0</v>
      </c>
      <c r="S14" s="477"/>
      <c r="T14" s="477"/>
      <c r="U14" s="477"/>
      <c r="V14" s="477"/>
      <c r="W14" s="477"/>
      <c r="X14" s="293" t="s">
        <v>7</v>
      </c>
      <c r="Y14" s="478">
        <f>宅建協会用!Y14</f>
        <v>0</v>
      </c>
      <c r="Z14" s="478"/>
      <c r="AA14" s="478"/>
      <c r="AB14" s="478"/>
      <c r="AC14" s="478"/>
      <c r="AD14" s="288" t="s">
        <v>4</v>
      </c>
      <c r="AE14" s="458">
        <f>宅建協会用!AE14</f>
        <v>0</v>
      </c>
      <c r="AF14" s="458"/>
      <c r="AG14" s="288" t="s">
        <v>5</v>
      </c>
      <c r="AH14" s="288" t="s">
        <v>6</v>
      </c>
      <c r="AI14" s="477">
        <f>宅建協会用!AI14</f>
        <v>0</v>
      </c>
      <c r="AJ14" s="477"/>
      <c r="AK14" s="477"/>
      <c r="AL14" s="477"/>
      <c r="AM14" s="477"/>
      <c r="AN14" s="477"/>
      <c r="AO14" s="293" t="s">
        <v>7</v>
      </c>
    </row>
    <row r="15" spans="2:41" ht="39" customHeight="1">
      <c r="B15" s="461" t="s">
        <v>74</v>
      </c>
      <c r="C15" s="462"/>
      <c r="D15" s="462"/>
      <c r="E15" s="462"/>
      <c r="F15" s="462"/>
      <c r="G15" s="463"/>
      <c r="H15" s="492"/>
      <c r="I15" s="466"/>
      <c r="J15" s="466"/>
      <c r="K15" s="466" t="s">
        <v>26</v>
      </c>
      <c r="L15" s="466"/>
      <c r="M15" s="477">
        <f>宅建協会用!M15</f>
        <v>0</v>
      </c>
      <c r="N15" s="477"/>
      <c r="O15" s="294" t="s">
        <v>88</v>
      </c>
      <c r="P15" s="477">
        <f>宅建協会用!P15</f>
        <v>0</v>
      </c>
      <c r="Q15" s="477"/>
      <c r="R15" s="292" t="s">
        <v>89</v>
      </c>
      <c r="S15" s="477">
        <f>宅建協会用!S15</f>
        <v>0</v>
      </c>
      <c r="T15" s="477"/>
      <c r="U15" s="294" t="s">
        <v>90</v>
      </c>
      <c r="V15" s="466"/>
      <c r="W15" s="466"/>
      <c r="X15" s="501"/>
      <c r="Y15" s="492"/>
      <c r="Z15" s="466"/>
      <c r="AA15" s="466"/>
      <c r="AB15" s="466" t="s">
        <v>26</v>
      </c>
      <c r="AC15" s="466"/>
      <c r="AD15" s="477">
        <f>宅建協会用!AD15</f>
        <v>0</v>
      </c>
      <c r="AE15" s="477"/>
      <c r="AF15" s="294" t="s">
        <v>88</v>
      </c>
      <c r="AG15" s="477">
        <f>宅建協会用!AG15</f>
        <v>0</v>
      </c>
      <c r="AH15" s="477"/>
      <c r="AI15" s="292" t="s">
        <v>89</v>
      </c>
      <c r="AJ15" s="477">
        <f>宅建協会用!AJ15</f>
        <v>0</v>
      </c>
      <c r="AK15" s="477"/>
      <c r="AL15" s="294" t="s">
        <v>90</v>
      </c>
      <c r="AM15" s="466"/>
      <c r="AN15" s="466"/>
      <c r="AO15" s="501"/>
    </row>
    <row r="16" spans="2:41" ht="20.100000000000001" customHeight="1">
      <c r="B16" s="461" t="s">
        <v>13</v>
      </c>
      <c r="C16" s="462"/>
      <c r="D16" s="462"/>
      <c r="E16" s="462"/>
      <c r="F16" s="462"/>
      <c r="G16" s="463"/>
      <c r="H16" s="470" t="s">
        <v>14</v>
      </c>
      <c r="I16" s="471"/>
      <c r="J16" s="471"/>
      <c r="K16" s="471"/>
      <c r="L16" s="472">
        <f>宅建協会用!L16</f>
        <v>0</v>
      </c>
      <c r="M16" s="472"/>
      <c r="N16" s="472"/>
      <c r="O16" s="472"/>
      <c r="P16" s="472"/>
      <c r="Q16" s="472"/>
      <c r="R16" s="472"/>
      <c r="S16" s="472"/>
      <c r="T16" s="472"/>
      <c r="U16" s="472"/>
      <c r="V16" s="472"/>
      <c r="W16" s="472"/>
      <c r="X16" s="473"/>
      <c r="Y16" s="470" t="s">
        <v>14</v>
      </c>
      <c r="Z16" s="471"/>
      <c r="AA16" s="471"/>
      <c r="AB16" s="471"/>
      <c r="AC16" s="472">
        <f>宅建協会用!AC16</f>
        <v>0</v>
      </c>
      <c r="AD16" s="472"/>
      <c r="AE16" s="472"/>
      <c r="AF16" s="472"/>
      <c r="AG16" s="472"/>
      <c r="AH16" s="472"/>
      <c r="AI16" s="472"/>
      <c r="AJ16" s="472"/>
      <c r="AK16" s="472"/>
      <c r="AL16" s="472"/>
      <c r="AM16" s="472"/>
      <c r="AN16" s="472"/>
      <c r="AO16" s="473"/>
    </row>
    <row r="17" spans="2:41" ht="24.95" customHeight="1">
      <c r="B17" s="467"/>
      <c r="C17" s="468"/>
      <c r="D17" s="468"/>
      <c r="E17" s="468"/>
      <c r="F17" s="468"/>
      <c r="G17" s="469"/>
      <c r="H17" s="474">
        <f>宅建協会用!H17</f>
        <v>0</v>
      </c>
      <c r="I17" s="475"/>
      <c r="J17" s="475"/>
      <c r="K17" s="475"/>
      <c r="L17" s="475"/>
      <c r="M17" s="475"/>
      <c r="N17" s="475"/>
      <c r="O17" s="475"/>
      <c r="P17" s="475"/>
      <c r="Q17" s="475"/>
      <c r="R17" s="475"/>
      <c r="S17" s="475"/>
      <c r="T17" s="475"/>
      <c r="U17" s="475"/>
      <c r="V17" s="475"/>
      <c r="W17" s="475"/>
      <c r="X17" s="476"/>
      <c r="Y17" s="474">
        <f>宅建協会用!Y17</f>
        <v>0</v>
      </c>
      <c r="Z17" s="475"/>
      <c r="AA17" s="475"/>
      <c r="AB17" s="475"/>
      <c r="AC17" s="475"/>
      <c r="AD17" s="475"/>
      <c r="AE17" s="475"/>
      <c r="AF17" s="475"/>
      <c r="AG17" s="475"/>
      <c r="AH17" s="475"/>
      <c r="AI17" s="475"/>
      <c r="AJ17" s="475"/>
      <c r="AK17" s="475"/>
      <c r="AL17" s="475"/>
      <c r="AM17" s="475"/>
      <c r="AN17" s="475"/>
      <c r="AO17" s="476"/>
    </row>
    <row r="18" spans="2:41" ht="20.100000000000001" customHeight="1">
      <c r="B18" s="479" t="s">
        <v>15</v>
      </c>
      <c r="C18" s="480"/>
      <c r="D18" s="480"/>
      <c r="E18" s="480"/>
      <c r="F18" s="480"/>
      <c r="G18" s="481"/>
      <c r="H18" s="296" t="s">
        <v>16</v>
      </c>
      <c r="I18" s="477">
        <f>宅建協会用!I18</f>
        <v>0</v>
      </c>
      <c r="J18" s="477"/>
      <c r="K18" s="477"/>
      <c r="L18" s="477"/>
      <c r="M18" s="477"/>
      <c r="N18" s="477"/>
      <c r="O18" s="477"/>
      <c r="P18" s="477"/>
      <c r="Q18" s="477"/>
      <c r="R18" s="477"/>
      <c r="S18" s="477"/>
      <c r="T18" s="477"/>
      <c r="U18" s="477"/>
      <c r="V18" s="477"/>
      <c r="W18" s="477"/>
      <c r="X18" s="488"/>
      <c r="Y18" s="297" t="s">
        <v>16</v>
      </c>
      <c r="Z18" s="477">
        <f>宅建協会用!Z18</f>
        <v>0</v>
      </c>
      <c r="AA18" s="477"/>
      <c r="AB18" s="477"/>
      <c r="AC18" s="477"/>
      <c r="AD18" s="477"/>
      <c r="AE18" s="477"/>
      <c r="AF18" s="477"/>
      <c r="AG18" s="477"/>
      <c r="AH18" s="477"/>
      <c r="AI18" s="477"/>
      <c r="AJ18" s="477"/>
      <c r="AK18" s="477"/>
      <c r="AL18" s="477"/>
      <c r="AM18" s="477"/>
      <c r="AN18" s="477"/>
      <c r="AO18" s="488"/>
    </row>
    <row r="19" spans="2:41" ht="24.95" customHeight="1">
      <c r="B19" s="485"/>
      <c r="C19" s="486"/>
      <c r="D19" s="486"/>
      <c r="E19" s="486"/>
      <c r="F19" s="486"/>
      <c r="G19" s="487"/>
      <c r="H19" s="489">
        <f>宅建協会用!H19</f>
        <v>0</v>
      </c>
      <c r="I19" s="465"/>
      <c r="J19" s="465"/>
      <c r="K19" s="465"/>
      <c r="L19" s="465"/>
      <c r="M19" s="465"/>
      <c r="N19" s="465"/>
      <c r="O19" s="465"/>
      <c r="P19" s="465"/>
      <c r="Q19" s="465"/>
      <c r="R19" s="465"/>
      <c r="S19" s="465"/>
      <c r="T19" s="465"/>
      <c r="U19" s="465"/>
      <c r="V19" s="465"/>
      <c r="W19" s="465"/>
      <c r="X19" s="490"/>
      <c r="Y19" s="489">
        <f>宅建協会用!Y19</f>
        <v>0</v>
      </c>
      <c r="Z19" s="465"/>
      <c r="AA19" s="465"/>
      <c r="AB19" s="465"/>
      <c r="AC19" s="465"/>
      <c r="AD19" s="465"/>
      <c r="AE19" s="465"/>
      <c r="AF19" s="465"/>
      <c r="AG19" s="465"/>
      <c r="AH19" s="465"/>
      <c r="AI19" s="465"/>
      <c r="AJ19" s="465"/>
      <c r="AK19" s="465"/>
      <c r="AL19" s="465"/>
      <c r="AM19" s="465"/>
      <c r="AN19" s="465"/>
      <c r="AO19" s="490"/>
    </row>
    <row r="20" spans="2:41" ht="20.100000000000001" customHeight="1">
      <c r="B20" s="482"/>
      <c r="C20" s="483"/>
      <c r="D20" s="483"/>
      <c r="E20" s="483"/>
      <c r="F20" s="483"/>
      <c r="G20" s="484"/>
      <c r="H20" s="474" t="s">
        <v>29</v>
      </c>
      <c r="I20" s="475"/>
      <c r="J20" s="491">
        <f>宅建協会用!J20</f>
        <v>0</v>
      </c>
      <c r="K20" s="491"/>
      <c r="L20" s="491"/>
      <c r="M20" s="491"/>
      <c r="N20" s="491"/>
      <c r="O20" s="491"/>
      <c r="P20" s="298"/>
      <c r="Q20" s="475" t="s">
        <v>17</v>
      </c>
      <c r="R20" s="475"/>
      <c r="S20" s="475">
        <f>宅建協会用!S20</f>
        <v>0</v>
      </c>
      <c r="T20" s="475"/>
      <c r="U20" s="475"/>
      <c r="V20" s="475"/>
      <c r="W20" s="475"/>
      <c r="X20" s="476"/>
      <c r="Y20" s="474" t="s">
        <v>29</v>
      </c>
      <c r="Z20" s="475"/>
      <c r="AA20" s="491">
        <f>宅建協会用!AA20</f>
        <v>0</v>
      </c>
      <c r="AB20" s="491"/>
      <c r="AC20" s="491"/>
      <c r="AD20" s="491"/>
      <c r="AE20" s="491"/>
      <c r="AF20" s="491"/>
      <c r="AG20" s="298"/>
      <c r="AH20" s="475" t="s">
        <v>17</v>
      </c>
      <c r="AI20" s="475"/>
      <c r="AJ20" s="475">
        <f>宅建協会用!AJ20</f>
        <v>0</v>
      </c>
      <c r="AK20" s="475"/>
      <c r="AL20" s="475"/>
      <c r="AM20" s="475"/>
      <c r="AN20" s="475"/>
      <c r="AO20" s="476"/>
    </row>
    <row r="21" spans="2:41" ht="20.100000000000001" customHeight="1">
      <c r="B21" s="479" t="s">
        <v>22</v>
      </c>
      <c r="C21" s="480"/>
      <c r="D21" s="480"/>
      <c r="E21" s="480"/>
      <c r="F21" s="480"/>
      <c r="G21" s="481"/>
      <c r="H21" s="470" t="s">
        <v>14</v>
      </c>
      <c r="I21" s="471"/>
      <c r="J21" s="471"/>
      <c r="K21" s="471"/>
      <c r="L21" s="472">
        <f>宅建協会用!L21</f>
        <v>0</v>
      </c>
      <c r="M21" s="472"/>
      <c r="N21" s="472"/>
      <c r="O21" s="472"/>
      <c r="P21" s="472"/>
      <c r="Q21" s="472"/>
      <c r="R21" s="472"/>
      <c r="S21" s="472"/>
      <c r="T21" s="472"/>
      <c r="U21" s="472"/>
      <c r="V21" s="472"/>
      <c r="W21" s="472"/>
      <c r="X21" s="473"/>
      <c r="Y21" s="470" t="s">
        <v>14</v>
      </c>
      <c r="Z21" s="471"/>
      <c r="AA21" s="471"/>
      <c r="AB21" s="471"/>
      <c r="AC21" s="472">
        <f>宅建協会用!AC21</f>
        <v>0</v>
      </c>
      <c r="AD21" s="472"/>
      <c r="AE21" s="472"/>
      <c r="AF21" s="472"/>
      <c r="AG21" s="472"/>
      <c r="AH21" s="472"/>
      <c r="AI21" s="472"/>
      <c r="AJ21" s="472"/>
      <c r="AK21" s="472"/>
      <c r="AL21" s="472"/>
      <c r="AM21" s="472"/>
      <c r="AN21" s="472"/>
      <c r="AO21" s="473"/>
    </row>
    <row r="22" spans="2:41" ht="24.95" customHeight="1">
      <c r="B22" s="482"/>
      <c r="C22" s="483"/>
      <c r="D22" s="483"/>
      <c r="E22" s="483"/>
      <c r="F22" s="483"/>
      <c r="G22" s="484"/>
      <c r="H22" s="474">
        <f>宅建協会用!H22</f>
        <v>0</v>
      </c>
      <c r="I22" s="475"/>
      <c r="J22" s="475"/>
      <c r="K22" s="475"/>
      <c r="L22" s="475"/>
      <c r="M22" s="475"/>
      <c r="N22" s="475"/>
      <c r="O22" s="475"/>
      <c r="P22" s="475"/>
      <c r="Q22" s="475"/>
      <c r="R22" s="475"/>
      <c r="S22" s="475"/>
      <c r="T22" s="475"/>
      <c r="U22" s="475"/>
      <c r="V22" s="475"/>
      <c r="W22" s="475"/>
      <c r="X22" s="476"/>
      <c r="Y22" s="474">
        <f>宅建協会用!Y22</f>
        <v>0</v>
      </c>
      <c r="Z22" s="475"/>
      <c r="AA22" s="475"/>
      <c r="AB22" s="475"/>
      <c r="AC22" s="475"/>
      <c r="AD22" s="475"/>
      <c r="AE22" s="475"/>
      <c r="AF22" s="475"/>
      <c r="AG22" s="475"/>
      <c r="AH22" s="475"/>
      <c r="AI22" s="475"/>
      <c r="AJ22" s="475"/>
      <c r="AK22" s="475"/>
      <c r="AL22" s="475"/>
      <c r="AM22" s="475"/>
      <c r="AN22" s="475"/>
      <c r="AO22" s="476"/>
    </row>
    <row r="23" spans="2:41" ht="20.100000000000001" customHeight="1">
      <c r="B23" s="467" t="s">
        <v>27</v>
      </c>
      <c r="C23" s="468"/>
      <c r="D23" s="468"/>
      <c r="E23" s="468"/>
      <c r="F23" s="468"/>
      <c r="G23" s="469"/>
      <c r="H23" s="492" t="s">
        <v>28</v>
      </c>
      <c r="I23" s="466"/>
      <c r="J23" s="466"/>
      <c r="K23" s="291">
        <f>宅建協会用!K23</f>
        <v>0</v>
      </c>
      <c r="L23" s="475">
        <f>宅建協会用!L23</f>
        <v>0</v>
      </c>
      <c r="M23" s="475"/>
      <c r="N23" s="298" t="s">
        <v>1</v>
      </c>
      <c r="O23" s="475">
        <f>宅建協会用!O23</f>
        <v>0</v>
      </c>
      <c r="P23" s="475"/>
      <c r="Q23" s="298" t="s">
        <v>2</v>
      </c>
      <c r="R23" s="475">
        <f>宅建協会用!R23</f>
        <v>0</v>
      </c>
      <c r="S23" s="475"/>
      <c r="T23" s="295" t="s">
        <v>3</v>
      </c>
      <c r="U23" s="492" t="s">
        <v>20</v>
      </c>
      <c r="V23" s="466"/>
      <c r="W23" s="475">
        <f>宅建協会用!W23</f>
        <v>0</v>
      </c>
      <c r="X23" s="475"/>
      <c r="Y23" s="492" t="s">
        <v>28</v>
      </c>
      <c r="Z23" s="466"/>
      <c r="AA23" s="466"/>
      <c r="AB23" s="291">
        <f>宅建協会用!AB23</f>
        <v>0</v>
      </c>
      <c r="AC23" s="466">
        <f>宅建協会用!AC23</f>
        <v>0</v>
      </c>
      <c r="AD23" s="466"/>
      <c r="AE23" s="299" t="s">
        <v>1</v>
      </c>
      <c r="AF23" s="466">
        <f>宅建協会用!AF23</f>
        <v>0</v>
      </c>
      <c r="AG23" s="466"/>
      <c r="AH23" s="299" t="s">
        <v>2</v>
      </c>
      <c r="AI23" s="466">
        <f>宅建協会用!AI23</f>
        <v>0</v>
      </c>
      <c r="AJ23" s="466"/>
      <c r="AK23" s="291" t="s">
        <v>3</v>
      </c>
      <c r="AL23" s="492" t="s">
        <v>20</v>
      </c>
      <c r="AM23" s="466"/>
      <c r="AN23" s="466">
        <f>宅建協会用!AN23</f>
        <v>0</v>
      </c>
      <c r="AO23" s="501"/>
    </row>
    <row r="24" spans="2:41" ht="20.100000000000001" customHeight="1">
      <c r="B24" s="482" t="s">
        <v>75</v>
      </c>
      <c r="C24" s="483"/>
      <c r="D24" s="483"/>
      <c r="E24" s="483"/>
      <c r="F24" s="483"/>
      <c r="G24" s="484"/>
      <c r="H24" s="492" t="s">
        <v>29</v>
      </c>
      <c r="I24" s="466"/>
      <c r="J24" s="466"/>
      <c r="K24" s="493">
        <f>宅建協会用!K24</f>
        <v>0</v>
      </c>
      <c r="L24" s="493"/>
      <c r="M24" s="493"/>
      <c r="N24" s="493"/>
      <c r="O24" s="493"/>
      <c r="P24" s="493"/>
      <c r="Q24" s="493"/>
      <c r="R24" s="493"/>
      <c r="S24" s="493"/>
      <c r="T24" s="493"/>
      <c r="U24" s="493"/>
      <c r="V24" s="493"/>
      <c r="W24" s="493"/>
      <c r="X24" s="300"/>
      <c r="Y24" s="492" t="s">
        <v>29</v>
      </c>
      <c r="Z24" s="466"/>
      <c r="AA24" s="466"/>
      <c r="AB24" s="493">
        <f>宅建協会用!AB24</f>
        <v>0</v>
      </c>
      <c r="AC24" s="493"/>
      <c r="AD24" s="493"/>
      <c r="AE24" s="493"/>
      <c r="AF24" s="493"/>
      <c r="AG24" s="493"/>
      <c r="AH24" s="493"/>
      <c r="AI24" s="493"/>
      <c r="AJ24" s="493"/>
      <c r="AK24" s="493"/>
      <c r="AL24" s="493"/>
      <c r="AM24" s="493"/>
      <c r="AN24" s="493"/>
      <c r="AO24" s="300"/>
    </row>
    <row r="25" spans="2:41" ht="20.100000000000001" customHeight="1">
      <c r="B25" s="482" t="s">
        <v>79</v>
      </c>
      <c r="C25" s="483"/>
      <c r="D25" s="483"/>
      <c r="E25" s="483"/>
      <c r="F25" s="483"/>
      <c r="G25" s="484"/>
      <c r="H25" s="494">
        <f>宅建協会用!H25</f>
        <v>0</v>
      </c>
      <c r="I25" s="495"/>
      <c r="J25" s="495"/>
      <c r="K25" s="495"/>
      <c r="L25" s="495"/>
      <c r="M25" s="495"/>
      <c r="N25" s="301" t="s">
        <v>76</v>
      </c>
      <c r="O25" s="496">
        <f>宅建協会用!O25</f>
        <v>0</v>
      </c>
      <c r="P25" s="496"/>
      <c r="Q25" s="496"/>
      <c r="R25" s="496"/>
      <c r="S25" s="496"/>
      <c r="T25" s="496"/>
      <c r="U25" s="496"/>
      <c r="V25" s="496"/>
      <c r="W25" s="496"/>
      <c r="X25" s="497"/>
      <c r="Y25" s="494">
        <f>宅建協会用!Y25</f>
        <v>0</v>
      </c>
      <c r="Z25" s="495"/>
      <c r="AA25" s="495"/>
      <c r="AB25" s="495"/>
      <c r="AC25" s="495"/>
      <c r="AD25" s="495"/>
      <c r="AE25" s="301" t="s">
        <v>76</v>
      </c>
      <c r="AF25" s="496">
        <f>宅建協会用!AF25</f>
        <v>0</v>
      </c>
      <c r="AG25" s="496"/>
      <c r="AH25" s="496"/>
      <c r="AI25" s="496"/>
      <c r="AJ25" s="496"/>
      <c r="AK25" s="496"/>
      <c r="AL25" s="496"/>
      <c r="AM25" s="496"/>
      <c r="AN25" s="496"/>
      <c r="AO25" s="497"/>
    </row>
    <row r="26" spans="2:41" ht="20.100000000000001" customHeight="1">
      <c r="B26" s="479" t="s">
        <v>21</v>
      </c>
      <c r="C26" s="480"/>
      <c r="D26" s="480"/>
      <c r="E26" s="480"/>
      <c r="F26" s="480"/>
      <c r="G26" s="481"/>
      <c r="H26" s="470" t="s">
        <v>14</v>
      </c>
      <c r="I26" s="471"/>
      <c r="J26" s="471"/>
      <c r="K26" s="471"/>
      <c r="L26" s="472">
        <f>宅建協会用!L26</f>
        <v>0</v>
      </c>
      <c r="M26" s="472"/>
      <c r="N26" s="472"/>
      <c r="O26" s="472"/>
      <c r="P26" s="472"/>
      <c r="Q26" s="472"/>
      <c r="R26" s="472"/>
      <c r="S26" s="472"/>
      <c r="T26" s="472"/>
      <c r="U26" s="472"/>
      <c r="V26" s="472"/>
      <c r="W26" s="472"/>
      <c r="X26" s="473"/>
      <c r="Y26" s="470" t="s">
        <v>14</v>
      </c>
      <c r="Z26" s="471"/>
      <c r="AA26" s="471"/>
      <c r="AB26" s="471"/>
      <c r="AC26" s="472">
        <f>宅建協会用!AC26</f>
        <v>0</v>
      </c>
      <c r="AD26" s="472"/>
      <c r="AE26" s="472"/>
      <c r="AF26" s="472"/>
      <c r="AG26" s="472"/>
      <c r="AH26" s="472"/>
      <c r="AI26" s="472"/>
      <c r="AJ26" s="472"/>
      <c r="AK26" s="472"/>
      <c r="AL26" s="472"/>
      <c r="AM26" s="472"/>
      <c r="AN26" s="472"/>
      <c r="AO26" s="473"/>
    </row>
    <row r="27" spans="2:41" ht="24.95" customHeight="1">
      <c r="B27" s="482"/>
      <c r="C27" s="483"/>
      <c r="D27" s="483"/>
      <c r="E27" s="483"/>
      <c r="F27" s="483"/>
      <c r="G27" s="484"/>
      <c r="H27" s="474">
        <f>宅建協会用!H27</f>
        <v>0</v>
      </c>
      <c r="I27" s="475"/>
      <c r="J27" s="475"/>
      <c r="K27" s="475"/>
      <c r="L27" s="475"/>
      <c r="M27" s="475"/>
      <c r="N27" s="475"/>
      <c r="O27" s="475"/>
      <c r="P27" s="475"/>
      <c r="Q27" s="475"/>
      <c r="R27" s="475"/>
      <c r="S27" s="475"/>
      <c r="T27" s="475"/>
      <c r="U27" s="475"/>
      <c r="V27" s="475"/>
      <c r="W27" s="475"/>
      <c r="X27" s="476"/>
      <c r="Y27" s="474">
        <f>宅建協会用!Y27</f>
        <v>0</v>
      </c>
      <c r="Z27" s="475"/>
      <c r="AA27" s="475"/>
      <c r="AB27" s="475"/>
      <c r="AC27" s="475"/>
      <c r="AD27" s="475"/>
      <c r="AE27" s="475"/>
      <c r="AF27" s="475"/>
      <c r="AG27" s="475"/>
      <c r="AH27" s="475"/>
      <c r="AI27" s="475"/>
      <c r="AJ27" s="475"/>
      <c r="AK27" s="475"/>
      <c r="AL27" s="475"/>
      <c r="AM27" s="475"/>
      <c r="AN27" s="475"/>
      <c r="AO27" s="476"/>
    </row>
    <row r="28" spans="2:41" ht="20.100000000000001" customHeight="1">
      <c r="B28" s="454" t="s">
        <v>27</v>
      </c>
      <c r="C28" s="455"/>
      <c r="D28" s="455"/>
      <c r="E28" s="455"/>
      <c r="F28" s="455"/>
      <c r="G28" s="456"/>
      <c r="H28" s="492" t="s">
        <v>28</v>
      </c>
      <c r="I28" s="466"/>
      <c r="J28" s="466"/>
      <c r="K28" s="291">
        <f>宅建協会用!K28</f>
        <v>0</v>
      </c>
      <c r="L28" s="475">
        <f>宅建協会用!L28</f>
        <v>0</v>
      </c>
      <c r="M28" s="475"/>
      <c r="N28" s="298" t="s">
        <v>1</v>
      </c>
      <c r="O28" s="475">
        <f>宅建協会用!O28</f>
        <v>0</v>
      </c>
      <c r="P28" s="475"/>
      <c r="Q28" s="298" t="s">
        <v>2</v>
      </c>
      <c r="R28" s="475">
        <f>宅建協会用!R28</f>
        <v>0</v>
      </c>
      <c r="S28" s="475"/>
      <c r="T28" s="295" t="s">
        <v>3</v>
      </c>
      <c r="U28" s="492" t="s">
        <v>20</v>
      </c>
      <c r="V28" s="466"/>
      <c r="W28" s="475">
        <f>宅建協会用!W28</f>
        <v>0</v>
      </c>
      <c r="X28" s="475"/>
      <c r="Y28" s="492" t="s">
        <v>28</v>
      </c>
      <c r="Z28" s="466"/>
      <c r="AA28" s="466"/>
      <c r="AB28" s="291">
        <f>宅建協会用!AB28</f>
        <v>0</v>
      </c>
      <c r="AC28" s="475">
        <f>宅建協会用!AC28</f>
        <v>0</v>
      </c>
      <c r="AD28" s="475"/>
      <c r="AE28" s="298" t="s">
        <v>1</v>
      </c>
      <c r="AF28" s="475">
        <f>宅建協会用!AF28</f>
        <v>0</v>
      </c>
      <c r="AG28" s="475"/>
      <c r="AH28" s="298" t="s">
        <v>2</v>
      </c>
      <c r="AI28" s="475">
        <f>宅建協会用!AI28</f>
        <v>0</v>
      </c>
      <c r="AJ28" s="475"/>
      <c r="AK28" s="295" t="s">
        <v>3</v>
      </c>
      <c r="AL28" s="492" t="s">
        <v>20</v>
      </c>
      <c r="AM28" s="466"/>
      <c r="AN28" s="475">
        <f>宅建協会用!AN28</f>
        <v>0</v>
      </c>
      <c r="AO28" s="476"/>
    </row>
    <row r="29" spans="2:41" ht="20.100000000000001" customHeight="1">
      <c r="B29" s="498" t="s">
        <v>215</v>
      </c>
      <c r="C29" s="499"/>
      <c r="D29" s="499"/>
      <c r="E29" s="499"/>
      <c r="F29" s="499"/>
      <c r="G29" s="500"/>
      <c r="H29" s="492">
        <f>宅建協会用!H29</f>
        <v>0</v>
      </c>
      <c r="I29" s="466"/>
      <c r="J29" s="466"/>
      <c r="K29" s="466"/>
      <c r="L29" s="466"/>
      <c r="M29" s="466"/>
      <c r="N29" s="466"/>
      <c r="O29" s="466"/>
      <c r="P29" s="466"/>
      <c r="Q29" s="466"/>
      <c r="R29" s="466"/>
      <c r="S29" s="466"/>
      <c r="T29" s="466"/>
      <c r="U29" s="466"/>
      <c r="V29" s="466"/>
      <c r="W29" s="466"/>
      <c r="X29" s="501"/>
      <c r="Y29" s="492">
        <f>宅建協会用!Y29</f>
        <v>0</v>
      </c>
      <c r="Z29" s="466"/>
      <c r="AA29" s="466"/>
      <c r="AB29" s="466"/>
      <c r="AC29" s="466"/>
      <c r="AD29" s="466"/>
      <c r="AE29" s="466"/>
      <c r="AF29" s="466"/>
      <c r="AG29" s="466"/>
      <c r="AH29" s="466"/>
      <c r="AI29" s="466"/>
      <c r="AJ29" s="466"/>
      <c r="AK29" s="466"/>
      <c r="AL29" s="466"/>
      <c r="AM29" s="466"/>
      <c r="AN29" s="466"/>
      <c r="AO29" s="501"/>
    </row>
    <row r="30" spans="2:41" ht="20.100000000000001" customHeight="1">
      <c r="B30" s="503" t="s">
        <v>18</v>
      </c>
      <c r="C30" s="504"/>
      <c r="D30" s="504"/>
      <c r="E30" s="504"/>
      <c r="F30" s="504"/>
      <c r="G30" s="505"/>
      <c r="H30" s="302" t="s">
        <v>16</v>
      </c>
      <c r="I30" s="477">
        <f>宅建協会用!I30</f>
        <v>0</v>
      </c>
      <c r="J30" s="477"/>
      <c r="K30" s="477"/>
      <c r="L30" s="477"/>
      <c r="M30" s="477"/>
      <c r="N30" s="458"/>
      <c r="O30" s="458"/>
      <c r="P30" s="458"/>
      <c r="Q30" s="458"/>
      <c r="R30" s="458"/>
      <c r="S30" s="458"/>
      <c r="T30" s="458"/>
      <c r="U30" s="458"/>
      <c r="V30" s="458"/>
      <c r="W30" s="458"/>
      <c r="X30" s="509"/>
      <c r="Y30" s="303" t="s">
        <v>16</v>
      </c>
      <c r="Z30" s="477">
        <f>宅建協会用!Z30</f>
        <v>0</v>
      </c>
      <c r="AA30" s="477"/>
      <c r="AB30" s="477"/>
      <c r="AC30" s="477"/>
      <c r="AD30" s="477"/>
      <c r="AE30" s="458"/>
      <c r="AF30" s="458"/>
      <c r="AG30" s="458"/>
      <c r="AH30" s="458"/>
      <c r="AI30" s="458"/>
      <c r="AJ30" s="458"/>
      <c r="AK30" s="458"/>
      <c r="AL30" s="458"/>
      <c r="AM30" s="458"/>
      <c r="AN30" s="458"/>
      <c r="AO30" s="509"/>
    </row>
    <row r="31" spans="2:41" ht="24.95" customHeight="1">
      <c r="B31" s="503"/>
      <c r="C31" s="504"/>
      <c r="D31" s="504"/>
      <c r="E31" s="504"/>
      <c r="F31" s="504"/>
      <c r="G31" s="505"/>
      <c r="H31" s="489">
        <f>宅建協会用!H31</f>
        <v>0</v>
      </c>
      <c r="I31" s="465"/>
      <c r="J31" s="465"/>
      <c r="K31" s="465"/>
      <c r="L31" s="465"/>
      <c r="M31" s="465"/>
      <c r="N31" s="465"/>
      <c r="O31" s="465"/>
      <c r="P31" s="465"/>
      <c r="Q31" s="465"/>
      <c r="R31" s="465"/>
      <c r="S31" s="465"/>
      <c r="T31" s="465"/>
      <c r="U31" s="465"/>
      <c r="V31" s="465"/>
      <c r="W31" s="465"/>
      <c r="X31" s="490"/>
      <c r="Y31" s="489">
        <f>宅建協会用!Y31</f>
        <v>0</v>
      </c>
      <c r="Z31" s="465"/>
      <c r="AA31" s="465"/>
      <c r="AB31" s="465"/>
      <c r="AC31" s="465"/>
      <c r="AD31" s="465"/>
      <c r="AE31" s="465"/>
      <c r="AF31" s="465"/>
      <c r="AG31" s="465"/>
      <c r="AH31" s="465"/>
      <c r="AI31" s="465"/>
      <c r="AJ31" s="465"/>
      <c r="AK31" s="465"/>
      <c r="AL31" s="465"/>
      <c r="AM31" s="465"/>
      <c r="AN31" s="465"/>
      <c r="AO31" s="490"/>
    </row>
    <row r="32" spans="2:41" ht="20.100000000000001" customHeight="1">
      <c r="B32" s="506"/>
      <c r="C32" s="507"/>
      <c r="D32" s="507"/>
      <c r="E32" s="507"/>
      <c r="F32" s="507"/>
      <c r="G32" s="508"/>
      <c r="H32" s="474" t="s">
        <v>29</v>
      </c>
      <c r="I32" s="475"/>
      <c r="J32" s="491">
        <f>宅建協会用!J32</f>
        <v>0</v>
      </c>
      <c r="K32" s="491"/>
      <c r="L32" s="491"/>
      <c r="M32" s="491"/>
      <c r="N32" s="491"/>
      <c r="O32" s="491"/>
      <c r="P32" s="298"/>
      <c r="Q32" s="475" t="s">
        <v>17</v>
      </c>
      <c r="R32" s="475"/>
      <c r="S32" s="491">
        <f>宅建協会用!S32</f>
        <v>0</v>
      </c>
      <c r="T32" s="491"/>
      <c r="U32" s="491"/>
      <c r="V32" s="491"/>
      <c r="W32" s="491"/>
      <c r="X32" s="491"/>
      <c r="Y32" s="474" t="s">
        <v>29</v>
      </c>
      <c r="Z32" s="475"/>
      <c r="AA32" s="491">
        <f>宅建協会用!AA32</f>
        <v>0</v>
      </c>
      <c r="AB32" s="491"/>
      <c r="AC32" s="491"/>
      <c r="AD32" s="491"/>
      <c r="AE32" s="491"/>
      <c r="AF32" s="491"/>
      <c r="AG32" s="298"/>
      <c r="AH32" s="475" t="s">
        <v>17</v>
      </c>
      <c r="AI32" s="475"/>
      <c r="AJ32" s="491">
        <f>宅建協会用!AJ32</f>
        <v>0</v>
      </c>
      <c r="AK32" s="491"/>
      <c r="AL32" s="491"/>
      <c r="AM32" s="491"/>
      <c r="AN32" s="491"/>
      <c r="AO32" s="511"/>
    </row>
    <row r="33" spans="2:41" ht="20.100000000000001" customHeight="1">
      <c r="B33" s="288"/>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row>
    <row r="34" spans="2:41" ht="20.100000000000001" customHeight="1">
      <c r="B34" s="502" t="s">
        <v>80</v>
      </c>
      <c r="C34" s="477"/>
      <c r="D34" s="477"/>
      <c r="E34" s="477"/>
      <c r="F34" s="477"/>
      <c r="G34" s="488"/>
      <c r="H34" s="304" t="str">
        <f>宅建協会用!H34</f>
        <v>□</v>
      </c>
      <c r="I34" s="294" t="s">
        <v>216</v>
      </c>
      <c r="J34" s="294"/>
      <c r="K34" s="294"/>
      <c r="L34" s="294"/>
      <c r="M34" s="294"/>
      <c r="N34" s="294"/>
      <c r="O34" s="294"/>
      <c r="P34" s="294"/>
      <c r="Q34" s="294"/>
      <c r="R34" s="304" t="str">
        <f>宅建協会用!R34</f>
        <v>□</v>
      </c>
      <c r="S34" s="294" t="s">
        <v>86</v>
      </c>
      <c r="T34" s="294"/>
      <c r="U34" s="294"/>
      <c r="V34" s="304" t="str">
        <f>宅建協会用!V34</f>
        <v>□</v>
      </c>
      <c r="W34" s="294" t="s">
        <v>82</v>
      </c>
      <c r="X34" s="294"/>
      <c r="Y34" s="294"/>
      <c r="Z34" s="294"/>
      <c r="AA34" s="294"/>
      <c r="AB34" s="294"/>
      <c r="AC34" s="294"/>
      <c r="AD34" s="294"/>
      <c r="AE34" s="294"/>
      <c r="AF34" s="294"/>
      <c r="AG34" s="294"/>
      <c r="AH34" s="294"/>
      <c r="AI34" s="294"/>
      <c r="AJ34" s="305"/>
    </row>
    <row r="35" spans="2:41" ht="20.100000000000001" customHeight="1">
      <c r="B35" s="474"/>
      <c r="C35" s="475"/>
      <c r="D35" s="475"/>
      <c r="E35" s="475"/>
      <c r="F35" s="475"/>
      <c r="G35" s="476"/>
      <c r="H35" s="306" t="str">
        <f>宅建協会用!H35</f>
        <v>□</v>
      </c>
      <c r="I35" s="298" t="s">
        <v>81</v>
      </c>
      <c r="J35" s="298"/>
      <c r="K35" s="298"/>
      <c r="L35" s="298"/>
      <c r="M35" s="306" t="str">
        <f>宅建協会用!M35</f>
        <v>□</v>
      </c>
      <c r="N35" s="298" t="s">
        <v>83</v>
      </c>
      <c r="O35" s="298"/>
      <c r="P35" s="298"/>
      <c r="Q35" s="298"/>
      <c r="R35" s="306" t="str">
        <f>宅建協会用!R35</f>
        <v>□</v>
      </c>
      <c r="S35" s="298" t="s">
        <v>104</v>
      </c>
      <c r="T35" s="298"/>
      <c r="U35" s="298"/>
      <c r="V35" s="298"/>
      <c r="W35" s="298"/>
      <c r="X35" s="298"/>
      <c r="Y35" s="298"/>
      <c r="Z35" s="298"/>
      <c r="AA35" s="298"/>
      <c r="AB35" s="298"/>
      <c r="AC35" s="298"/>
      <c r="AD35" s="298"/>
      <c r="AE35" s="298"/>
      <c r="AF35" s="298"/>
      <c r="AG35" s="298"/>
      <c r="AH35" s="298"/>
      <c r="AI35" s="298"/>
      <c r="AJ35" s="300"/>
    </row>
    <row r="36" spans="2:41" ht="20.100000000000001" customHeight="1">
      <c r="B36" s="288"/>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row>
    <row r="37" spans="2:41" ht="20.100000000000001" customHeight="1">
      <c r="B37" s="286" t="s">
        <v>84</v>
      </c>
      <c r="AA37" s="307"/>
      <c r="AB37" s="307"/>
      <c r="AC37" s="307"/>
      <c r="AD37" s="307"/>
      <c r="AE37" s="307"/>
      <c r="AF37" s="307"/>
      <c r="AG37" s="307"/>
      <c r="AI37" s="510" t="s">
        <v>23</v>
      </c>
      <c r="AJ37" s="510"/>
      <c r="AK37" s="510"/>
      <c r="AL37" s="510"/>
      <c r="AM37" s="510"/>
      <c r="AN37" s="510"/>
      <c r="AO37" s="510"/>
    </row>
    <row r="38" spans="2:41" ht="20.100000000000001" customHeight="1">
      <c r="B38" s="308" t="s">
        <v>71</v>
      </c>
      <c r="C38" s="289"/>
      <c r="D38" s="289"/>
      <c r="AA38" s="307"/>
      <c r="AB38" s="307"/>
      <c r="AC38" s="307"/>
      <c r="AD38" s="307"/>
      <c r="AE38" s="307"/>
      <c r="AF38" s="307"/>
      <c r="AG38" s="307"/>
      <c r="AH38" s="307"/>
      <c r="AI38" s="510"/>
      <c r="AJ38" s="510"/>
      <c r="AK38" s="510"/>
      <c r="AL38" s="510"/>
      <c r="AM38" s="510"/>
      <c r="AN38" s="510"/>
      <c r="AO38" s="510"/>
    </row>
    <row r="39" spans="2:41" ht="20.100000000000001" customHeight="1">
      <c r="B39" s="308" t="s">
        <v>72</v>
      </c>
      <c r="C39" s="289"/>
      <c r="D39" s="289"/>
      <c r="AA39" s="307"/>
      <c r="AB39" s="307"/>
      <c r="AC39" s="307"/>
      <c r="AD39" s="307"/>
      <c r="AE39" s="307"/>
      <c r="AF39" s="307"/>
      <c r="AG39" s="307"/>
      <c r="AH39" s="307"/>
      <c r="AI39" s="510"/>
      <c r="AJ39" s="510"/>
      <c r="AK39" s="510"/>
      <c r="AL39" s="510"/>
      <c r="AM39" s="510"/>
      <c r="AN39" s="510"/>
      <c r="AO39" s="510"/>
    </row>
    <row r="40" spans="2:41" ht="20.100000000000001" customHeight="1">
      <c r="AA40" s="307"/>
      <c r="AB40" s="307"/>
      <c r="AC40" s="307"/>
      <c r="AD40" s="307"/>
      <c r="AE40" s="307"/>
      <c r="AF40" s="307"/>
      <c r="AG40" s="307"/>
      <c r="AH40" s="307"/>
      <c r="AI40" s="510"/>
      <c r="AJ40" s="510"/>
      <c r="AK40" s="510"/>
      <c r="AL40" s="510"/>
      <c r="AM40" s="510"/>
      <c r="AN40" s="510"/>
      <c r="AO40" s="510"/>
    </row>
    <row r="41" spans="2:41" ht="20.100000000000001" customHeight="1">
      <c r="AA41" s="307"/>
      <c r="AB41" s="307"/>
      <c r="AC41" s="307"/>
      <c r="AD41" s="307"/>
      <c r="AE41" s="307"/>
      <c r="AF41" s="307"/>
      <c r="AG41" s="307"/>
      <c r="AH41" s="307"/>
      <c r="AI41" s="510"/>
      <c r="AJ41" s="510"/>
      <c r="AK41" s="510"/>
      <c r="AL41" s="510"/>
      <c r="AM41" s="510"/>
      <c r="AN41" s="510"/>
      <c r="AO41" s="510"/>
    </row>
    <row r="42" spans="2:41" ht="20.100000000000001" customHeight="1">
      <c r="AA42" s="307"/>
      <c r="AB42" s="307"/>
      <c r="AC42" s="307"/>
      <c r="AD42" s="307"/>
      <c r="AE42" s="307"/>
      <c r="AF42" s="307"/>
      <c r="AG42" s="307"/>
      <c r="AH42" s="307"/>
      <c r="AI42" s="510"/>
      <c r="AJ42" s="510"/>
      <c r="AK42" s="510"/>
      <c r="AL42" s="510"/>
      <c r="AM42" s="510"/>
      <c r="AN42" s="510"/>
      <c r="AO42" s="510"/>
    </row>
    <row r="43" spans="2:41" ht="20.100000000000001" customHeight="1">
      <c r="B43" s="288"/>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307"/>
      <c r="AB43" s="307"/>
      <c r="AC43" s="307"/>
      <c r="AD43" s="307"/>
      <c r="AE43" s="307"/>
      <c r="AF43" s="307"/>
      <c r="AG43" s="307"/>
      <c r="AI43" s="309"/>
      <c r="AJ43" s="309"/>
      <c r="AK43" s="309"/>
      <c r="AL43" s="309"/>
      <c r="AM43" s="309"/>
      <c r="AN43" s="309"/>
      <c r="AO43" s="309"/>
    </row>
  </sheetData>
  <sheetProtection sheet="1" selectLockedCells="1"/>
  <mergeCells count="136">
    <mergeCell ref="AI37:AO37"/>
    <mergeCell ref="AI38:AO42"/>
    <mergeCell ref="H15:J15"/>
    <mergeCell ref="Y15:AA15"/>
    <mergeCell ref="AM15:AO15"/>
    <mergeCell ref="V15:X15"/>
    <mergeCell ref="S32:X32"/>
    <mergeCell ref="Y32:Z32"/>
    <mergeCell ref="AA32:AF32"/>
    <mergeCell ref="AH32:AI32"/>
    <mergeCell ref="AJ32:AO32"/>
    <mergeCell ref="AC28:AD28"/>
    <mergeCell ref="AF28:AG28"/>
    <mergeCell ref="AI28:AJ28"/>
    <mergeCell ref="AL28:AM28"/>
    <mergeCell ref="AN28:AO28"/>
    <mergeCell ref="AC23:AD23"/>
    <mergeCell ref="AF23:AG23"/>
    <mergeCell ref="AI23:AJ23"/>
    <mergeCell ref="AL23:AM23"/>
    <mergeCell ref="AN23:AO23"/>
    <mergeCell ref="S20:X20"/>
    <mergeCell ref="Y20:Z20"/>
    <mergeCell ref="AA20:AF20"/>
    <mergeCell ref="B34:G35"/>
    <mergeCell ref="B30:G32"/>
    <mergeCell ref="I30:M30"/>
    <mergeCell ref="N30:X30"/>
    <mergeCell ref="Z30:AD30"/>
    <mergeCell ref="AE30:AO30"/>
    <mergeCell ref="H31:X31"/>
    <mergeCell ref="Y31:AO31"/>
    <mergeCell ref="H32:I32"/>
    <mergeCell ref="J32:O32"/>
    <mergeCell ref="Q32:R32"/>
    <mergeCell ref="B29:G29"/>
    <mergeCell ref="H29:X29"/>
    <mergeCell ref="Y29:AO29"/>
    <mergeCell ref="H27:X27"/>
    <mergeCell ref="Y27:AO27"/>
    <mergeCell ref="B28:G28"/>
    <mergeCell ref="H28:J28"/>
    <mergeCell ref="L28:M28"/>
    <mergeCell ref="O28:P28"/>
    <mergeCell ref="R28:S28"/>
    <mergeCell ref="U28:V28"/>
    <mergeCell ref="W28:X28"/>
    <mergeCell ref="Y28:AA28"/>
    <mergeCell ref="B25:G25"/>
    <mergeCell ref="H25:M25"/>
    <mergeCell ref="O25:X25"/>
    <mergeCell ref="Y25:AD25"/>
    <mergeCell ref="AF25:AO25"/>
    <mergeCell ref="B26:G27"/>
    <mergeCell ref="H26:K26"/>
    <mergeCell ref="L26:X26"/>
    <mergeCell ref="Y26:AB26"/>
    <mergeCell ref="AC26:AO26"/>
    <mergeCell ref="B24:G24"/>
    <mergeCell ref="H24:J24"/>
    <mergeCell ref="K24:W24"/>
    <mergeCell ref="Y24:AA24"/>
    <mergeCell ref="AB24:AN24"/>
    <mergeCell ref="H22:X22"/>
    <mergeCell ref="Y22:AO22"/>
    <mergeCell ref="B23:G23"/>
    <mergeCell ref="H23:J23"/>
    <mergeCell ref="L23:M23"/>
    <mergeCell ref="O23:P23"/>
    <mergeCell ref="R23:S23"/>
    <mergeCell ref="U23:V23"/>
    <mergeCell ref="W23:X23"/>
    <mergeCell ref="Y23:AA23"/>
    <mergeCell ref="AH20:AI20"/>
    <mergeCell ref="AJ20:AO20"/>
    <mergeCell ref="B21:G22"/>
    <mergeCell ref="H21:K21"/>
    <mergeCell ref="L21:X21"/>
    <mergeCell ref="Y21:AB21"/>
    <mergeCell ref="AC21:AO21"/>
    <mergeCell ref="B18:G20"/>
    <mergeCell ref="I18:M18"/>
    <mergeCell ref="N18:X18"/>
    <mergeCell ref="Z18:AD18"/>
    <mergeCell ref="AE18:AO18"/>
    <mergeCell ref="H19:X19"/>
    <mergeCell ref="Y19:AO19"/>
    <mergeCell ref="H20:I20"/>
    <mergeCell ref="J20:O20"/>
    <mergeCell ref="Q20:R20"/>
    <mergeCell ref="B16:G17"/>
    <mergeCell ref="H16:K16"/>
    <mergeCell ref="L16:X16"/>
    <mergeCell ref="Y16:AB16"/>
    <mergeCell ref="AC16:AO16"/>
    <mergeCell ref="H17:X17"/>
    <mergeCell ref="Y17:AO17"/>
    <mergeCell ref="AI14:AN14"/>
    <mergeCell ref="B15:G15"/>
    <mergeCell ref="K15:L15"/>
    <mergeCell ref="M15:N15"/>
    <mergeCell ref="P15:Q15"/>
    <mergeCell ref="S15:T15"/>
    <mergeCell ref="AB15:AC15"/>
    <mergeCell ref="AD15:AE15"/>
    <mergeCell ref="AG15:AH15"/>
    <mergeCell ref="AJ15:AK15"/>
    <mergeCell ref="B14:G14"/>
    <mergeCell ref="H14:L14"/>
    <mergeCell ref="N14:O14"/>
    <mergeCell ref="R14:W14"/>
    <mergeCell ref="Y14:AC14"/>
    <mergeCell ref="AE14:AF14"/>
    <mergeCell ref="B13:G13"/>
    <mergeCell ref="H13:X13"/>
    <mergeCell ref="Y13:AO13"/>
    <mergeCell ref="Y8:AC8"/>
    <mergeCell ref="AE8:AF8"/>
    <mergeCell ref="AI8:AN8"/>
    <mergeCell ref="Y9:AC10"/>
    <mergeCell ref="AD9:AO10"/>
    <mergeCell ref="B11:F11"/>
    <mergeCell ref="G11:H11"/>
    <mergeCell ref="I11:M11"/>
    <mergeCell ref="N11:O11"/>
    <mergeCell ref="P11:T11"/>
    <mergeCell ref="AI1:AO1"/>
    <mergeCell ref="K2:AF3"/>
    <mergeCell ref="AE6:AF6"/>
    <mergeCell ref="AG6:AH6"/>
    <mergeCell ref="AJ6:AK6"/>
    <mergeCell ref="AM6:AN6"/>
    <mergeCell ref="Y11:AC11"/>
    <mergeCell ref="AD11:AH11"/>
    <mergeCell ref="AI11:AO11"/>
    <mergeCell ref="K5:N5"/>
  </mergeCells>
  <phoneticPr fontId="6"/>
  <conditionalFormatting sqref="K14 AB14">
    <cfRule type="expression" dxfId="140" priority="83">
      <formula>#REF!="千葉"</formula>
    </cfRule>
    <cfRule type="expression" dxfId="139" priority="49">
      <formula>#REF!="鹿児島"</formula>
    </cfRule>
    <cfRule type="expression" dxfId="138" priority="50">
      <formula>#REF!="宮崎"</formula>
    </cfRule>
    <cfRule type="expression" dxfId="137" priority="51">
      <formula>#REF!="大分"</formula>
    </cfRule>
    <cfRule type="expression" dxfId="136" priority="52">
      <formula>#REF!="熊本"</formula>
    </cfRule>
    <cfRule type="expression" dxfId="135" priority="53">
      <formula>#REF!="長崎"</formula>
    </cfRule>
    <cfRule type="expression" dxfId="134" priority="54">
      <formula>#REF!="佐賀"</formula>
    </cfRule>
    <cfRule type="expression" dxfId="133" priority="55">
      <formula>#REF!="福岡"</formula>
    </cfRule>
    <cfRule type="expression" dxfId="132" priority="56">
      <formula>#REF!="高知"</formula>
    </cfRule>
    <cfRule type="expression" dxfId="131" priority="57">
      <formula>#REF!="愛媛"</formula>
    </cfRule>
    <cfRule type="expression" dxfId="130" priority="58">
      <formula>#REF!="香川"</formula>
    </cfRule>
    <cfRule type="expression" dxfId="129" priority="59">
      <formula>#REF!="徳島"</formula>
    </cfRule>
    <cfRule type="expression" dxfId="128" priority="60">
      <formula>#REF!="山口"</formula>
    </cfRule>
    <cfRule type="expression" dxfId="127" priority="61">
      <formula>#REF!="広島"</formula>
    </cfRule>
    <cfRule type="expression" dxfId="126" priority="62">
      <formula>#REF!="岡山"</formula>
    </cfRule>
    <cfRule type="expression" dxfId="125" priority="63">
      <formula>#REF!="島根"</formula>
    </cfRule>
    <cfRule type="expression" dxfId="124" priority="64">
      <formula>#REF!="鳥取"</formula>
    </cfRule>
    <cfRule type="expression" dxfId="123" priority="65">
      <formula>#REF!="和歌山"</formula>
    </cfRule>
    <cfRule type="expression" dxfId="122" priority="66">
      <formula>#REF!="奈良"</formula>
    </cfRule>
    <cfRule type="expression" dxfId="121" priority="67">
      <formula>#REF!="兵庫"</formula>
    </cfRule>
    <cfRule type="expression" dxfId="120" priority="68">
      <formula>#REF!="大阪"</formula>
    </cfRule>
    <cfRule type="expression" dxfId="119" priority="69">
      <formula>#REF!="京都"</formula>
    </cfRule>
    <cfRule type="expression" dxfId="118" priority="70">
      <formula>#REF!="滋賀"</formula>
    </cfRule>
    <cfRule type="expression" dxfId="117" priority="71">
      <formula>#REF!="福井"</formula>
    </cfRule>
    <cfRule type="expression" dxfId="116" priority="72">
      <formula>#REF!="三重"</formula>
    </cfRule>
    <cfRule type="expression" dxfId="115" priority="73">
      <formula>#REF!="愛知"</formula>
    </cfRule>
    <cfRule type="expression" dxfId="114" priority="74">
      <formula>#REF!="静岡"</formula>
    </cfRule>
    <cfRule type="expression" dxfId="113" priority="75">
      <formula>#REF!="岐阜"</formula>
    </cfRule>
    <cfRule type="expression" dxfId="112" priority="76">
      <formula>#REF!="石川"</formula>
    </cfRule>
    <cfRule type="expression" dxfId="111" priority="77">
      <formula>#REF!="富山"</formula>
    </cfRule>
    <cfRule type="expression" dxfId="110" priority="78">
      <formula>#REF!="長野"</formula>
    </cfRule>
    <cfRule type="expression" dxfId="109" priority="79">
      <formula>#REF!="山梨"</formula>
    </cfRule>
    <cfRule type="expression" dxfId="108" priority="80">
      <formula>#REF!="新潟"</formula>
    </cfRule>
    <cfRule type="expression" dxfId="107" priority="81">
      <formula>#REF!="神奈川"</formula>
    </cfRule>
    <cfRule type="expression" dxfId="106" priority="82">
      <formula>#REF!="東京"</formula>
    </cfRule>
    <cfRule type="expression" dxfId="105" priority="84">
      <formula>#REF!="埼玉"</formula>
    </cfRule>
    <cfRule type="expression" dxfId="104" priority="48">
      <formula>#REF!="沖縄"</formula>
    </cfRule>
    <cfRule type="expression" dxfId="103" priority="85">
      <formula>#REF!="群馬"</formula>
    </cfRule>
    <cfRule type="expression" dxfId="102" priority="86">
      <formula>#REF!="栃木"</formula>
    </cfRule>
    <cfRule type="expression" dxfId="101" priority="87">
      <formula>#REF!="茨城"</formula>
    </cfRule>
    <cfRule type="expression" dxfId="100" priority="88">
      <formula>#REF!="福島"</formula>
    </cfRule>
    <cfRule type="expression" dxfId="99" priority="89">
      <formula>#REF!="宮城"</formula>
    </cfRule>
    <cfRule type="expression" dxfId="98" priority="90">
      <formula>#REF!="山形"</formula>
    </cfRule>
    <cfRule type="expression" dxfId="97" priority="91">
      <formula>#REF!="秋田"</formula>
    </cfRule>
    <cfRule type="expression" dxfId="96" priority="92">
      <formula>#REF!="岩手"</formula>
    </cfRule>
    <cfRule type="expression" dxfId="95" priority="93">
      <formula>#REF!="青森"</formula>
    </cfRule>
    <cfRule type="expression" dxfId="94" priority="94">
      <formula>#REF!="北海道"</formula>
    </cfRule>
  </conditionalFormatting>
  <conditionalFormatting sqref="Y8">
    <cfRule type="expression" dxfId="93" priority="1">
      <formula>#REF!="沖縄"</formula>
    </cfRule>
    <cfRule type="expression" dxfId="92" priority="2">
      <formula>#REF!="鹿児島"</formula>
    </cfRule>
    <cfRule type="expression" dxfId="91" priority="3">
      <formula>#REF!="宮崎"</formula>
    </cfRule>
    <cfRule type="expression" dxfId="90" priority="4">
      <formula>#REF!="大分"</formula>
    </cfRule>
    <cfRule type="expression" dxfId="89" priority="5">
      <formula>#REF!="熊本"</formula>
    </cfRule>
    <cfRule type="expression" dxfId="88" priority="6">
      <formula>#REF!="長崎"</formula>
    </cfRule>
    <cfRule type="expression" dxfId="87" priority="7">
      <formula>#REF!="佐賀"</formula>
    </cfRule>
    <cfRule type="expression" dxfId="86" priority="8">
      <formula>#REF!="福岡"</formula>
    </cfRule>
    <cfRule type="expression" dxfId="85" priority="9">
      <formula>#REF!="高知"</formula>
    </cfRule>
    <cfRule type="expression" dxfId="84" priority="10">
      <formula>#REF!="愛媛"</formula>
    </cfRule>
    <cfRule type="expression" dxfId="83" priority="11">
      <formula>#REF!="香川"</formula>
    </cfRule>
    <cfRule type="expression" dxfId="82" priority="13">
      <formula>#REF!="山口"</formula>
    </cfRule>
    <cfRule type="expression" dxfId="81" priority="14">
      <formula>#REF!="広島"</formula>
    </cfRule>
    <cfRule type="expression" dxfId="80" priority="15">
      <formula>#REF!="岡山"</formula>
    </cfRule>
    <cfRule type="expression" dxfId="79" priority="16">
      <formula>#REF!="島根"</formula>
    </cfRule>
    <cfRule type="expression" dxfId="78" priority="17">
      <formula>#REF!="鳥取"</formula>
    </cfRule>
    <cfRule type="expression" dxfId="77" priority="18">
      <formula>#REF!="和歌山"</formula>
    </cfRule>
    <cfRule type="expression" dxfId="76" priority="19">
      <formula>#REF!="奈良"</formula>
    </cfRule>
    <cfRule type="expression" dxfId="75" priority="20">
      <formula>#REF!="兵庫"</formula>
    </cfRule>
    <cfRule type="expression" dxfId="74" priority="21">
      <formula>#REF!="大阪"</formula>
    </cfRule>
    <cfRule type="expression" dxfId="73" priority="22">
      <formula>#REF!="京都"</formula>
    </cfRule>
    <cfRule type="expression" dxfId="72" priority="23">
      <formula>#REF!="滋賀"</formula>
    </cfRule>
    <cfRule type="expression" dxfId="71" priority="24">
      <formula>#REF!="福井"</formula>
    </cfRule>
    <cfRule type="expression" dxfId="70" priority="25">
      <formula>#REF!="三重"</formula>
    </cfRule>
    <cfRule type="expression" dxfId="69" priority="26">
      <formula>#REF!="愛知"</formula>
    </cfRule>
    <cfRule type="expression" dxfId="68" priority="27">
      <formula>#REF!="静岡"</formula>
    </cfRule>
    <cfRule type="expression" dxfId="67" priority="28">
      <formula>#REF!="岐阜"</formula>
    </cfRule>
    <cfRule type="expression" dxfId="66" priority="29">
      <formula>#REF!="石川"</formula>
    </cfRule>
    <cfRule type="expression" dxfId="65" priority="30">
      <formula>#REF!="富山"</formula>
    </cfRule>
    <cfRule type="expression" dxfId="64" priority="31">
      <formula>#REF!="長野"</formula>
    </cfRule>
    <cfRule type="expression" dxfId="63" priority="32">
      <formula>#REF!="山梨"</formula>
    </cfRule>
    <cfRule type="expression" dxfId="62" priority="33">
      <formula>#REF!="新潟"</formula>
    </cfRule>
    <cfRule type="expression" dxfId="61" priority="34">
      <formula>#REF!="神奈川"</formula>
    </cfRule>
    <cfRule type="expression" dxfId="60" priority="35">
      <formula>#REF!="東京"</formula>
    </cfRule>
    <cfRule type="expression" dxfId="59" priority="36">
      <formula>#REF!="千葉"</formula>
    </cfRule>
    <cfRule type="expression" dxfId="58" priority="38">
      <formula>#REF!="群馬"</formula>
    </cfRule>
    <cfRule type="expression" dxfId="57" priority="39">
      <formula>#REF!="栃木"</formula>
    </cfRule>
    <cfRule type="expression" dxfId="56" priority="40">
      <formula>#REF!="茨城"</formula>
    </cfRule>
    <cfRule type="expression" dxfId="55" priority="41">
      <formula>#REF!="福島"</formula>
    </cfRule>
    <cfRule type="expression" dxfId="54" priority="42">
      <formula>#REF!="宮城"</formula>
    </cfRule>
    <cfRule type="expression" dxfId="53" priority="43">
      <formula>#REF!="山形"</formula>
    </cfRule>
    <cfRule type="expression" dxfId="52" priority="44">
      <formula>#REF!="秋田"</formula>
    </cfRule>
    <cfRule type="expression" dxfId="51" priority="45">
      <formula>#REF!="岩手"</formula>
    </cfRule>
    <cfRule type="expression" dxfId="50" priority="46">
      <formula>#REF!="青森"</formula>
    </cfRule>
    <cfRule type="expression" dxfId="49" priority="47">
      <formula>#REF!="北海道"</formula>
    </cfRule>
    <cfRule type="expression" dxfId="48" priority="12">
      <formula>#REF!="徳島"</formula>
    </cfRule>
    <cfRule type="expression" dxfId="47" priority="37">
      <formula>#REF!="埼玉"</formula>
    </cfRule>
  </conditionalFormatting>
  <dataValidations disablePrompts="1" count="2">
    <dataValidation imeMode="halfKatakana" allowBlank="1" showInputMessage="1" showErrorMessage="1" sqref="L16:X16 AC16:AO16 AC26:AO26 L26:X26 AC21:AO21 L21:X21" xr:uid="{30FE8650-AEB4-4380-BAB7-7E9EE2269F2E}"/>
    <dataValidation imeMode="halfAlpha" allowBlank="1" showInputMessage="1" showErrorMessage="1" sqref="AB24:AN24 K24:W24 I30:M30 Z30:AD30 Z18:AD18 I18:M18 H25:AO25" xr:uid="{683B70E3-A4D3-41E5-A5B5-A677DB67FC46}"/>
  </dataValidations>
  <printOptions horizontalCentered="1"/>
  <pageMargins left="0.23622047244094491" right="0.23622047244094491" top="0.74803149606299213" bottom="0.74803149606299213" header="0.31496062992125984" footer="0.31496062992125984"/>
  <pageSetup paperSize="9" scale="87"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BE983-15D7-4244-8D6A-F4BDE2477732}">
  <sheetPr codeName="Sheet4">
    <pageSetUpPr fitToPage="1"/>
  </sheetPr>
  <dimension ref="A1:AN93"/>
  <sheetViews>
    <sheetView showGridLines="0" showRowColHeaders="0" showZeros="0" zoomScaleNormal="100" zoomScaleSheetLayoutView="100" workbookViewId="0">
      <selection activeCell="AI11" sqref="AI11:AO11"/>
    </sheetView>
  </sheetViews>
  <sheetFormatPr defaultColWidth="0" defaultRowHeight="0" customHeight="1" zeroHeight="1"/>
  <cols>
    <col min="1" max="40" width="2.625" style="165" customWidth="1"/>
    <col min="41" max="16384" width="9" style="165" hidden="1"/>
  </cols>
  <sheetData>
    <row r="1" spans="1:39" ht="15" customHeight="1"/>
    <row r="2" spans="1:39" s="166" customFormat="1" ht="15" customHeight="1">
      <c r="O2" s="533" t="s">
        <v>139</v>
      </c>
      <c r="P2" s="533"/>
      <c r="Q2" s="533"/>
      <c r="R2" s="533"/>
      <c r="S2" s="533"/>
      <c r="T2" s="533"/>
      <c r="U2" s="533"/>
      <c r="V2" s="533"/>
      <c r="W2" s="533"/>
      <c r="X2" s="533"/>
      <c r="Y2" s="533"/>
      <c r="Z2" s="533"/>
      <c r="AB2" s="167"/>
      <c r="AC2" s="168"/>
      <c r="AD2" s="534" t="s">
        <v>140</v>
      </c>
      <c r="AE2" s="534"/>
      <c r="AF2" s="534"/>
      <c r="AG2" s="534"/>
      <c r="AH2" s="534"/>
      <c r="AI2" s="534"/>
      <c r="AJ2" s="534"/>
      <c r="AK2" s="534"/>
      <c r="AL2" s="534"/>
      <c r="AM2" s="169"/>
    </row>
    <row r="3" spans="1:39" s="166" customFormat="1" ht="15" customHeight="1">
      <c r="O3" s="533"/>
      <c r="P3" s="533"/>
      <c r="Q3" s="533"/>
      <c r="R3" s="533"/>
      <c r="S3" s="533"/>
      <c r="T3" s="533"/>
      <c r="U3" s="533"/>
      <c r="V3" s="533"/>
      <c r="W3" s="533"/>
      <c r="X3" s="533"/>
      <c r="Y3" s="533"/>
      <c r="Z3" s="533"/>
      <c r="AD3" s="170"/>
      <c r="AE3" s="170"/>
      <c r="AF3" s="170"/>
      <c r="AG3" s="170"/>
      <c r="AH3" s="170"/>
      <c r="AI3" s="170"/>
      <c r="AJ3" s="170"/>
      <c r="AK3" s="170"/>
      <c r="AL3" s="170"/>
    </row>
    <row r="4" spans="1:39" s="166" customFormat="1" ht="15" customHeight="1">
      <c r="B4" s="535" t="s">
        <v>141</v>
      </c>
      <c r="C4" s="535"/>
      <c r="D4" s="535"/>
      <c r="E4" s="535"/>
      <c r="F4" s="535"/>
      <c r="G4" s="535"/>
      <c r="H4" s="535"/>
      <c r="I4" s="535"/>
      <c r="J4" s="535"/>
      <c r="K4" s="535"/>
      <c r="L4" s="535"/>
      <c r="M4" s="535"/>
      <c r="N4" s="535"/>
      <c r="O4" s="535"/>
      <c r="P4" s="535"/>
      <c r="Q4" s="535"/>
      <c r="R4" s="536"/>
      <c r="S4" s="536"/>
      <c r="Y4" s="171"/>
      <c r="Z4" s="171"/>
      <c r="AA4" s="171"/>
      <c r="AB4" s="171"/>
      <c r="AC4" s="171"/>
      <c r="AD4" s="171"/>
      <c r="AE4" s="171"/>
      <c r="AF4" s="171"/>
      <c r="AG4" s="171"/>
      <c r="AH4" s="171"/>
      <c r="AI4" s="171"/>
      <c r="AJ4" s="171"/>
      <c r="AK4" s="171"/>
      <c r="AL4" s="171"/>
    </row>
    <row r="5" spans="1:39" ht="15" customHeight="1" thickBot="1">
      <c r="A5" s="172"/>
      <c r="B5" s="172"/>
      <c r="C5" s="172"/>
      <c r="D5" s="172"/>
      <c r="E5" s="172"/>
      <c r="F5" s="172"/>
      <c r="G5" s="172"/>
      <c r="H5" s="172"/>
      <c r="Y5" s="537"/>
      <c r="Z5" s="537"/>
      <c r="AA5" s="537"/>
      <c r="AB5" s="537"/>
      <c r="AC5" s="537"/>
      <c r="AD5" s="537"/>
      <c r="AE5" s="537"/>
      <c r="AF5" s="537"/>
      <c r="AG5" s="537"/>
      <c r="AH5" s="537"/>
      <c r="AI5" s="537"/>
      <c r="AJ5" s="537"/>
      <c r="AK5" s="537"/>
      <c r="AL5" s="537"/>
    </row>
    <row r="6" spans="1:39" ht="23.1" customHeight="1" thickBot="1">
      <c r="W6" s="538" t="s">
        <v>142</v>
      </c>
      <c r="X6" s="539"/>
      <c r="Y6" s="539"/>
      <c r="Z6" s="539"/>
      <c r="AA6" s="539"/>
      <c r="AB6" s="540"/>
      <c r="AC6" s="538" t="str">
        <f>宅建協会用!G11</f>
        <v>☐</v>
      </c>
      <c r="AD6" s="539"/>
      <c r="AE6" s="539" t="s">
        <v>143</v>
      </c>
      <c r="AF6" s="539"/>
      <c r="AG6" s="539"/>
      <c r="AH6" s="539"/>
      <c r="AI6" s="539" t="str">
        <f>宅建協会用!N11</f>
        <v>☐</v>
      </c>
      <c r="AJ6" s="539"/>
      <c r="AK6" s="539" t="s">
        <v>144</v>
      </c>
      <c r="AL6" s="539"/>
      <c r="AM6" s="540"/>
    </row>
    <row r="7" spans="1:39" ht="20.100000000000001" customHeight="1">
      <c r="B7" s="512" t="s">
        <v>145</v>
      </c>
      <c r="C7" s="513"/>
      <c r="D7" s="513"/>
      <c r="E7" s="513"/>
      <c r="F7" s="513"/>
      <c r="G7" s="513"/>
      <c r="H7" s="514">
        <f>宅建協会用!AC16</f>
        <v>0</v>
      </c>
      <c r="I7" s="515"/>
      <c r="J7" s="515"/>
      <c r="K7" s="515"/>
      <c r="L7" s="515"/>
      <c r="M7" s="515"/>
      <c r="N7" s="515"/>
      <c r="O7" s="515"/>
      <c r="P7" s="515"/>
      <c r="Q7" s="515"/>
      <c r="R7" s="515"/>
      <c r="S7" s="515"/>
      <c r="T7" s="515"/>
      <c r="U7" s="515"/>
      <c r="V7" s="516"/>
      <c r="W7" s="517" t="s">
        <v>145</v>
      </c>
      <c r="X7" s="518"/>
      <c r="Y7" s="518"/>
      <c r="Z7" s="518"/>
      <c r="AA7" s="518"/>
      <c r="AB7" s="519"/>
      <c r="AC7" s="520"/>
      <c r="AD7" s="520"/>
      <c r="AE7" s="520"/>
      <c r="AF7" s="520"/>
      <c r="AG7" s="520"/>
      <c r="AH7" s="520"/>
      <c r="AI7" s="520"/>
      <c r="AJ7" s="520"/>
      <c r="AK7" s="520"/>
      <c r="AL7" s="520"/>
      <c r="AM7" s="521"/>
    </row>
    <row r="8" spans="1:39" ht="24.95" customHeight="1">
      <c r="B8" s="522" t="s">
        <v>146</v>
      </c>
      <c r="C8" s="523"/>
      <c r="D8" s="523"/>
      <c r="E8" s="523"/>
      <c r="F8" s="523"/>
      <c r="G8" s="524"/>
      <c r="H8" s="525">
        <f>宅建協会用!Y17</f>
        <v>0</v>
      </c>
      <c r="I8" s="526"/>
      <c r="J8" s="526"/>
      <c r="K8" s="526"/>
      <c r="L8" s="526"/>
      <c r="M8" s="526"/>
      <c r="N8" s="526"/>
      <c r="O8" s="526"/>
      <c r="P8" s="526"/>
      <c r="Q8" s="526"/>
      <c r="R8" s="526"/>
      <c r="S8" s="526"/>
      <c r="T8" s="526"/>
      <c r="U8" s="526"/>
      <c r="V8" s="527"/>
      <c r="W8" s="528" t="s">
        <v>147</v>
      </c>
      <c r="X8" s="529"/>
      <c r="Y8" s="529"/>
      <c r="Z8" s="529"/>
      <c r="AA8" s="529"/>
      <c r="AB8" s="530"/>
      <c r="AC8" s="531">
        <f>宅建協会用!Y29</f>
        <v>0</v>
      </c>
      <c r="AD8" s="531"/>
      <c r="AE8" s="531"/>
      <c r="AF8" s="531"/>
      <c r="AG8" s="531"/>
      <c r="AH8" s="531"/>
      <c r="AI8" s="531"/>
      <c r="AJ8" s="531"/>
      <c r="AK8" s="531"/>
      <c r="AL8" s="531"/>
      <c r="AM8" s="532"/>
    </row>
    <row r="9" spans="1:39" ht="23.1" customHeight="1">
      <c r="B9" s="551" t="s">
        <v>148</v>
      </c>
      <c r="C9" s="552"/>
      <c r="D9" s="552"/>
      <c r="E9" s="552"/>
      <c r="F9" s="552"/>
      <c r="G9" s="552"/>
      <c r="H9" s="559">
        <f>宅建協会用!Y14</f>
        <v>0</v>
      </c>
      <c r="I9" s="560"/>
      <c r="J9" s="560"/>
      <c r="K9" s="560"/>
      <c r="L9" s="560"/>
      <c r="M9" s="560"/>
      <c r="N9" s="208" t="s">
        <v>150</v>
      </c>
      <c r="O9" s="283">
        <f>宅建協会用!AE14</f>
        <v>0</v>
      </c>
      <c r="P9" s="209" t="s">
        <v>151</v>
      </c>
      <c r="Q9" s="553">
        <f>宅建協会用!AI14</f>
        <v>0</v>
      </c>
      <c r="R9" s="554"/>
      <c r="S9" s="554"/>
      <c r="T9" s="554"/>
      <c r="U9" s="546" t="s">
        <v>152</v>
      </c>
      <c r="V9" s="546"/>
      <c r="W9" s="555" t="s">
        <v>153</v>
      </c>
      <c r="X9" s="543"/>
      <c r="Y9" s="543"/>
      <c r="Z9" s="543"/>
      <c r="AA9" s="543"/>
      <c r="AB9" s="544"/>
      <c r="AC9" s="541" t="s">
        <v>154</v>
      </c>
      <c r="AD9" s="541"/>
      <c r="AE9" s="541">
        <f>宅建協会用!AD15</f>
        <v>0</v>
      </c>
      <c r="AF9" s="541"/>
      <c r="AG9" s="190" t="s">
        <v>88</v>
      </c>
      <c r="AH9" s="541">
        <f>宅建協会用!AG15</f>
        <v>0</v>
      </c>
      <c r="AI9" s="541"/>
      <c r="AJ9" s="190" t="s">
        <v>155</v>
      </c>
      <c r="AK9" s="541">
        <f>宅建協会用!AJ15</f>
        <v>0</v>
      </c>
      <c r="AL9" s="541"/>
      <c r="AM9" s="191" t="s">
        <v>156</v>
      </c>
    </row>
    <row r="10" spans="1:39" ht="23.1" customHeight="1">
      <c r="B10" s="542" t="s">
        <v>157</v>
      </c>
      <c r="C10" s="543"/>
      <c r="D10" s="543"/>
      <c r="E10" s="543"/>
      <c r="F10" s="543"/>
      <c r="G10" s="544"/>
      <c r="H10" s="545" t="s">
        <v>92</v>
      </c>
      <c r="I10" s="546"/>
      <c r="J10" s="546" t="s">
        <v>158</v>
      </c>
      <c r="K10" s="547"/>
      <c r="L10" s="546" t="s">
        <v>91</v>
      </c>
      <c r="M10" s="546"/>
      <c r="N10" s="546" t="s">
        <v>159</v>
      </c>
      <c r="O10" s="546"/>
      <c r="P10" s="548" t="s">
        <v>160</v>
      </c>
      <c r="Q10" s="549"/>
      <c r="R10" s="549"/>
      <c r="S10" s="549"/>
      <c r="T10" s="549"/>
      <c r="U10" s="549"/>
      <c r="V10" s="549"/>
      <c r="W10" s="549"/>
      <c r="X10" s="549"/>
      <c r="Y10" s="549"/>
      <c r="Z10" s="549"/>
      <c r="AA10" s="549"/>
      <c r="AB10" s="550"/>
      <c r="AC10" s="556"/>
      <c r="AD10" s="557"/>
      <c r="AE10" s="557"/>
      <c r="AF10" s="557"/>
      <c r="AG10" s="557"/>
      <c r="AH10" s="557"/>
      <c r="AI10" s="557"/>
      <c r="AJ10" s="557"/>
      <c r="AK10" s="546" t="s">
        <v>161</v>
      </c>
      <c r="AL10" s="546"/>
      <c r="AM10" s="558"/>
    </row>
    <row r="11" spans="1:39" ht="23.1" customHeight="1">
      <c r="B11" s="561" t="s">
        <v>162</v>
      </c>
      <c r="C11" s="562"/>
      <c r="D11" s="562"/>
      <c r="E11" s="562"/>
      <c r="F11" s="562"/>
      <c r="G11" s="563"/>
      <c r="H11" s="175" t="s">
        <v>163</v>
      </c>
      <c r="I11" s="567" t="str">
        <f>IF(宅建協会用!Z18="","",宅建協会用!Z18)</f>
        <v/>
      </c>
      <c r="J11" s="567"/>
      <c r="K11" s="567"/>
      <c r="L11" s="567"/>
      <c r="M11" s="567"/>
      <c r="N11" s="568"/>
      <c r="O11" s="568"/>
      <c r="P11" s="568"/>
      <c r="Q11" s="568"/>
      <c r="R11" s="568"/>
      <c r="S11" s="568"/>
      <c r="T11" s="568"/>
      <c r="U11" s="568"/>
      <c r="V11" s="568"/>
      <c r="W11" s="568"/>
      <c r="X11" s="568"/>
      <c r="Y11" s="568"/>
      <c r="Z11" s="568"/>
      <c r="AA11" s="568"/>
      <c r="AB11" s="569"/>
      <c r="AC11" s="570" t="s">
        <v>164</v>
      </c>
      <c r="AD11" s="571"/>
      <c r="AE11" s="572"/>
      <c r="AF11" s="573">
        <f>宅建協会用!AA20</f>
        <v>0</v>
      </c>
      <c r="AG11" s="573"/>
      <c r="AH11" s="573"/>
      <c r="AI11" s="573"/>
      <c r="AJ11" s="573"/>
      <c r="AK11" s="573"/>
      <c r="AL11" s="573"/>
      <c r="AM11" s="574"/>
    </row>
    <row r="12" spans="1:39" ht="23.1" customHeight="1">
      <c r="B12" s="564"/>
      <c r="C12" s="565"/>
      <c r="D12" s="565"/>
      <c r="E12" s="565"/>
      <c r="F12" s="565"/>
      <c r="G12" s="566"/>
      <c r="H12" s="575">
        <f>宅建協会用!Y19</f>
        <v>0</v>
      </c>
      <c r="I12" s="576"/>
      <c r="J12" s="576"/>
      <c r="K12" s="576"/>
      <c r="L12" s="576"/>
      <c r="M12" s="576"/>
      <c r="N12" s="576"/>
      <c r="O12" s="576"/>
      <c r="P12" s="576"/>
      <c r="Q12" s="576"/>
      <c r="R12" s="576"/>
      <c r="S12" s="576"/>
      <c r="T12" s="576"/>
      <c r="U12" s="576"/>
      <c r="V12" s="576"/>
      <c r="W12" s="576"/>
      <c r="X12" s="576"/>
      <c r="Y12" s="576"/>
      <c r="Z12" s="576"/>
      <c r="AA12" s="576"/>
      <c r="AB12" s="577"/>
      <c r="AC12" s="578" t="s">
        <v>165</v>
      </c>
      <c r="AD12" s="579"/>
      <c r="AE12" s="580"/>
      <c r="AF12" s="581">
        <f>宅建協会用!AJ20</f>
        <v>0</v>
      </c>
      <c r="AG12" s="581"/>
      <c r="AH12" s="581"/>
      <c r="AI12" s="581"/>
      <c r="AJ12" s="581"/>
      <c r="AK12" s="581"/>
      <c r="AL12" s="581"/>
      <c r="AM12" s="582"/>
    </row>
    <row r="13" spans="1:39" ht="23.1" customHeight="1">
      <c r="B13" s="551" t="s">
        <v>166</v>
      </c>
      <c r="C13" s="552"/>
      <c r="D13" s="552"/>
      <c r="E13" s="552"/>
      <c r="F13" s="552"/>
      <c r="G13" s="552"/>
      <c r="H13" s="592">
        <f>宅建協会用!Y25</f>
        <v>0</v>
      </c>
      <c r="I13" s="593"/>
      <c r="J13" s="593"/>
      <c r="K13" s="593"/>
      <c r="L13" s="593"/>
      <c r="M13" s="593"/>
      <c r="N13" s="593"/>
      <c r="O13" s="593"/>
      <c r="P13" s="73" t="s">
        <v>285</v>
      </c>
      <c r="Q13" s="594">
        <f>宅建協会用!AF25</f>
        <v>0</v>
      </c>
      <c r="R13" s="594"/>
      <c r="S13" s="594"/>
      <c r="T13" s="594"/>
      <c r="U13" s="594"/>
      <c r="V13" s="594"/>
      <c r="W13" s="594"/>
      <c r="X13" s="594"/>
      <c r="Y13" s="594"/>
      <c r="Z13" s="594"/>
      <c r="AA13" s="594"/>
      <c r="AB13" s="594"/>
      <c r="AC13" s="594"/>
      <c r="AD13" s="594"/>
      <c r="AE13" s="594"/>
      <c r="AF13" s="594"/>
      <c r="AG13" s="594"/>
      <c r="AH13" s="594"/>
      <c r="AI13" s="594"/>
      <c r="AJ13" s="594"/>
      <c r="AK13" s="594"/>
      <c r="AL13" s="594"/>
      <c r="AM13" s="595"/>
    </row>
    <row r="14" spans="1:39" ht="29.25" customHeight="1" thickBot="1">
      <c r="B14" s="588" t="s">
        <v>167</v>
      </c>
      <c r="C14" s="589"/>
      <c r="D14" s="589"/>
      <c r="E14" s="589"/>
      <c r="F14" s="589"/>
      <c r="G14" s="589"/>
      <c r="H14" s="589"/>
      <c r="I14" s="589"/>
      <c r="J14" s="590"/>
      <c r="K14" s="319"/>
      <c r="L14" s="315" t="s">
        <v>168</v>
      </c>
      <c r="M14" s="591"/>
      <c r="N14" s="591"/>
      <c r="O14" s="591"/>
      <c r="P14" s="591"/>
      <c r="Q14" s="591"/>
      <c r="R14" s="591"/>
      <c r="S14" s="591"/>
      <c r="T14" s="316" t="s">
        <v>169</v>
      </c>
      <c r="U14" s="316" t="s">
        <v>170</v>
      </c>
      <c r="V14" s="591"/>
      <c r="W14" s="591"/>
      <c r="X14" s="591"/>
      <c r="Y14" s="591"/>
      <c r="Z14" s="591"/>
      <c r="AA14" s="591"/>
      <c r="AB14" s="591"/>
      <c r="AC14" s="316" t="s">
        <v>169</v>
      </c>
      <c r="AD14" s="316" t="s">
        <v>170</v>
      </c>
      <c r="AE14" s="591"/>
      <c r="AF14" s="591"/>
      <c r="AG14" s="591"/>
      <c r="AH14" s="591"/>
      <c r="AI14" s="591"/>
      <c r="AJ14" s="591"/>
      <c r="AK14" s="591"/>
      <c r="AL14" s="316" t="s">
        <v>169</v>
      </c>
      <c r="AM14" s="320"/>
    </row>
    <row r="15" spans="1:39" ht="15" customHeight="1" thickBot="1">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row>
    <row r="16" spans="1:39" ht="23.1" customHeight="1">
      <c r="B16" s="176" t="s">
        <v>171</v>
      </c>
      <c r="C16" s="583" t="s">
        <v>172</v>
      </c>
      <c r="D16" s="583"/>
      <c r="E16" s="583"/>
      <c r="F16" s="583"/>
      <c r="G16" s="583"/>
      <c r="H16" s="583"/>
      <c r="I16" s="583"/>
      <c r="J16" s="583"/>
      <c r="K16" s="583"/>
      <c r="L16" s="583"/>
      <c r="M16" s="583"/>
      <c r="N16" s="583"/>
      <c r="O16" s="583"/>
      <c r="P16" s="583"/>
      <c r="Q16" s="583"/>
      <c r="R16" s="583"/>
      <c r="S16" s="583"/>
      <c r="T16" s="583"/>
      <c r="U16" s="583"/>
      <c r="V16" s="318" t="s">
        <v>149</v>
      </c>
      <c r="W16" s="584" t="s">
        <v>173</v>
      </c>
      <c r="X16" s="584"/>
      <c r="Y16" s="584"/>
      <c r="Z16" s="318" t="s">
        <v>149</v>
      </c>
      <c r="AA16" s="584" t="s">
        <v>174</v>
      </c>
      <c r="AB16" s="584"/>
      <c r="AC16" s="584"/>
      <c r="AD16" s="585" t="s">
        <v>175</v>
      </c>
      <c r="AE16" s="586"/>
      <c r="AF16" s="318" t="s">
        <v>149</v>
      </c>
      <c r="AG16" s="584" t="s">
        <v>176</v>
      </c>
      <c r="AH16" s="584"/>
      <c r="AI16" s="584"/>
      <c r="AJ16" s="318" t="s">
        <v>91</v>
      </c>
      <c r="AK16" s="584" t="s">
        <v>177</v>
      </c>
      <c r="AL16" s="584"/>
      <c r="AM16" s="587"/>
    </row>
    <row r="17" spans="2:40" ht="20.100000000000001" customHeight="1">
      <c r="B17" s="616" t="s">
        <v>145</v>
      </c>
      <c r="C17" s="617"/>
      <c r="D17" s="617"/>
      <c r="E17" s="617"/>
      <c r="F17" s="617"/>
      <c r="G17" s="618"/>
      <c r="H17" s="619">
        <f>宅建協会用!AC21</f>
        <v>0</v>
      </c>
      <c r="I17" s="620"/>
      <c r="J17" s="620"/>
      <c r="K17" s="620"/>
      <c r="L17" s="620"/>
      <c r="M17" s="620"/>
      <c r="N17" s="620"/>
      <c r="O17" s="620"/>
      <c r="P17" s="620"/>
      <c r="Q17" s="620"/>
      <c r="R17" s="620"/>
      <c r="S17" s="620"/>
      <c r="T17" s="620"/>
      <c r="U17" s="621"/>
      <c r="V17" s="622" t="s">
        <v>178</v>
      </c>
      <c r="W17" s="623"/>
      <c r="X17" s="623"/>
      <c r="Y17" s="623"/>
      <c r="Z17" s="624"/>
      <c r="AA17" s="625">
        <f>宅建協会用!AB23</f>
        <v>0</v>
      </c>
      <c r="AB17" s="625"/>
      <c r="AC17" s="596">
        <f>宅建協会用!AC23</f>
        <v>0</v>
      </c>
      <c r="AD17" s="596"/>
      <c r="AE17" s="606" t="s">
        <v>180</v>
      </c>
      <c r="AF17" s="596">
        <f>宅建協会用!AF23</f>
        <v>0</v>
      </c>
      <c r="AG17" s="627"/>
      <c r="AH17" s="627"/>
      <c r="AI17" s="606" t="s">
        <v>181</v>
      </c>
      <c r="AJ17" s="596">
        <f>宅建協会用!AI23</f>
        <v>0</v>
      </c>
      <c r="AK17" s="596"/>
      <c r="AL17" s="596"/>
      <c r="AM17" s="628" t="s">
        <v>182</v>
      </c>
    </row>
    <row r="18" spans="2:40" ht="24.95" customHeight="1">
      <c r="B18" s="598" t="s">
        <v>179</v>
      </c>
      <c r="C18" s="599"/>
      <c r="D18" s="599"/>
      <c r="E18" s="599"/>
      <c r="F18" s="599"/>
      <c r="G18" s="599"/>
      <c r="H18" s="600">
        <f>宅建協会用!AI11</f>
        <v>0</v>
      </c>
      <c r="I18" s="601"/>
      <c r="J18" s="601"/>
      <c r="K18" s="601"/>
      <c r="L18" s="601"/>
      <c r="M18" s="601"/>
      <c r="N18" s="601"/>
      <c r="O18" s="601"/>
      <c r="P18" s="601"/>
      <c r="Q18" s="601"/>
      <c r="R18" s="601"/>
      <c r="S18" s="601"/>
      <c r="T18" s="601"/>
      <c r="U18" s="602"/>
      <c r="V18" s="528"/>
      <c r="W18" s="529"/>
      <c r="X18" s="529"/>
      <c r="Y18" s="529"/>
      <c r="Z18" s="530"/>
      <c r="AA18" s="626"/>
      <c r="AB18" s="626"/>
      <c r="AC18" s="597"/>
      <c r="AD18" s="597"/>
      <c r="AE18" s="579"/>
      <c r="AF18" s="597"/>
      <c r="AG18" s="597"/>
      <c r="AH18" s="597"/>
      <c r="AI18" s="579"/>
      <c r="AJ18" s="597"/>
      <c r="AK18" s="597"/>
      <c r="AL18" s="597"/>
      <c r="AM18" s="629"/>
    </row>
    <row r="19" spans="2:40" ht="23.1" customHeight="1">
      <c r="B19" s="561" t="s">
        <v>183</v>
      </c>
      <c r="C19" s="562"/>
      <c r="D19" s="562"/>
      <c r="E19" s="562"/>
      <c r="F19" s="562"/>
      <c r="G19" s="562"/>
      <c r="H19" s="175" t="s">
        <v>163</v>
      </c>
      <c r="I19" s="604"/>
      <c r="J19" s="604"/>
      <c r="K19" s="604"/>
      <c r="L19" s="604"/>
      <c r="M19" s="604"/>
      <c r="N19" s="568"/>
      <c r="O19" s="568"/>
      <c r="P19" s="568"/>
      <c r="Q19" s="568"/>
      <c r="R19" s="568"/>
      <c r="S19" s="568"/>
      <c r="T19" s="568"/>
      <c r="U19" s="568"/>
      <c r="V19" s="568"/>
      <c r="W19" s="568"/>
      <c r="X19" s="568"/>
      <c r="Y19" s="568"/>
      <c r="Z19" s="568"/>
      <c r="AA19" s="568"/>
      <c r="AB19" s="569"/>
      <c r="AC19" s="605" t="s">
        <v>286</v>
      </c>
      <c r="AD19" s="606"/>
      <c r="AE19" s="607"/>
      <c r="AF19" s="608"/>
      <c r="AG19" s="609"/>
      <c r="AH19" s="609"/>
      <c r="AI19" s="609"/>
      <c r="AJ19" s="609"/>
      <c r="AK19" s="609"/>
      <c r="AL19" s="609"/>
      <c r="AM19" s="610"/>
      <c r="AN19" s="178"/>
    </row>
    <row r="20" spans="2:40" ht="23.1" customHeight="1">
      <c r="B20" s="522"/>
      <c r="C20" s="603"/>
      <c r="D20" s="603"/>
      <c r="E20" s="603"/>
      <c r="F20" s="603"/>
      <c r="G20" s="603"/>
      <c r="H20" s="613"/>
      <c r="I20" s="614"/>
      <c r="J20" s="614"/>
      <c r="K20" s="614"/>
      <c r="L20" s="614"/>
      <c r="M20" s="614"/>
      <c r="N20" s="614"/>
      <c r="O20" s="614"/>
      <c r="P20" s="614"/>
      <c r="Q20" s="614"/>
      <c r="R20" s="614"/>
      <c r="S20" s="614"/>
      <c r="T20" s="614"/>
      <c r="U20" s="614"/>
      <c r="V20" s="614"/>
      <c r="W20" s="614"/>
      <c r="X20" s="614"/>
      <c r="Y20" s="614"/>
      <c r="Z20" s="614"/>
      <c r="AA20" s="614"/>
      <c r="AB20" s="615"/>
      <c r="AC20" s="578"/>
      <c r="AD20" s="579"/>
      <c r="AE20" s="580"/>
      <c r="AF20" s="611"/>
      <c r="AG20" s="611"/>
      <c r="AH20" s="611"/>
      <c r="AI20" s="611"/>
      <c r="AJ20" s="611"/>
      <c r="AK20" s="611"/>
      <c r="AL20" s="611"/>
      <c r="AM20" s="612"/>
    </row>
    <row r="21" spans="2:40" ht="23.1" customHeight="1">
      <c r="B21" s="551" t="s">
        <v>184</v>
      </c>
      <c r="C21" s="552"/>
      <c r="D21" s="552"/>
      <c r="E21" s="552"/>
      <c r="F21" s="552"/>
      <c r="G21" s="552"/>
      <c r="H21" s="173" t="s">
        <v>100</v>
      </c>
      <c r="I21" s="631"/>
      <c r="J21" s="631"/>
      <c r="K21" s="631"/>
      <c r="L21" s="631"/>
      <c r="M21" s="174" t="s">
        <v>96</v>
      </c>
      <c r="N21" s="546" t="s">
        <v>94</v>
      </c>
      <c r="O21" s="546"/>
      <c r="P21" s="633"/>
      <c r="Q21" s="633"/>
      <c r="R21" s="633"/>
      <c r="S21" s="633"/>
      <c r="T21" s="546" t="s">
        <v>87</v>
      </c>
      <c r="U21" s="546"/>
      <c r="V21" s="555" t="s">
        <v>185</v>
      </c>
      <c r="W21" s="543"/>
      <c r="X21" s="543"/>
      <c r="Y21" s="543"/>
      <c r="Z21" s="544"/>
      <c r="AA21" s="631"/>
      <c r="AB21" s="631"/>
      <c r="AC21" s="631"/>
      <c r="AD21" s="546" t="s">
        <v>186</v>
      </c>
      <c r="AE21" s="546"/>
      <c r="AF21" s="631"/>
      <c r="AG21" s="631"/>
      <c r="AH21" s="632" t="s">
        <v>187</v>
      </c>
      <c r="AI21" s="632"/>
      <c r="AJ21" s="631"/>
      <c r="AK21" s="631"/>
      <c r="AL21" s="546" t="s">
        <v>156</v>
      </c>
      <c r="AM21" s="558"/>
      <c r="AN21" s="178"/>
    </row>
    <row r="22" spans="2:40" ht="15" customHeight="1" thickBot="1">
      <c r="B22" s="630"/>
      <c r="C22" s="630"/>
      <c r="D22" s="630"/>
      <c r="E22" s="630"/>
      <c r="F22" s="630"/>
      <c r="G22" s="630"/>
      <c r="H22" s="630"/>
      <c r="I22" s="630"/>
      <c r="J22" s="630"/>
      <c r="K22" s="630"/>
      <c r="L22" s="630"/>
      <c r="M22" s="630"/>
      <c r="N22" s="630"/>
      <c r="O22" s="630"/>
      <c r="P22" s="630"/>
      <c r="Q22" s="630"/>
      <c r="R22" s="630"/>
      <c r="S22" s="630"/>
      <c r="T22" s="630"/>
      <c r="U22" s="630"/>
      <c r="V22" s="630"/>
      <c r="W22" s="630"/>
      <c r="X22" s="630"/>
      <c r="Y22" s="630"/>
      <c r="Z22" s="630"/>
      <c r="AA22" s="630"/>
      <c r="AB22" s="630"/>
      <c r="AC22" s="630"/>
      <c r="AD22" s="630"/>
      <c r="AE22" s="630"/>
      <c r="AF22" s="630"/>
      <c r="AG22" s="630"/>
      <c r="AH22" s="630"/>
      <c r="AI22" s="630"/>
      <c r="AJ22" s="630"/>
      <c r="AK22" s="630"/>
      <c r="AL22" s="630"/>
      <c r="AM22" s="630"/>
    </row>
    <row r="23" spans="2:40" ht="23.1" customHeight="1">
      <c r="B23" s="176" t="s">
        <v>171</v>
      </c>
      <c r="C23" s="583" t="s">
        <v>188</v>
      </c>
      <c r="D23" s="583"/>
      <c r="E23" s="583"/>
      <c r="F23" s="583"/>
      <c r="G23" s="583"/>
      <c r="H23" s="583"/>
      <c r="I23" s="583"/>
      <c r="J23" s="583"/>
      <c r="K23" s="583"/>
      <c r="L23" s="583"/>
      <c r="M23" s="583"/>
      <c r="N23" s="583"/>
      <c r="O23" s="583"/>
      <c r="P23" s="583"/>
      <c r="Q23" s="583"/>
      <c r="R23" s="583"/>
      <c r="S23" s="583"/>
      <c r="T23" s="318" t="s">
        <v>149</v>
      </c>
      <c r="U23" s="584" t="s">
        <v>189</v>
      </c>
      <c r="V23" s="584"/>
      <c r="W23" s="584"/>
      <c r="X23" s="584"/>
      <c r="Y23" s="584"/>
      <c r="Z23" s="584"/>
      <c r="AA23" s="584"/>
      <c r="AB23" s="584"/>
      <c r="AC23" s="586"/>
      <c r="AD23" s="585" t="s">
        <v>175</v>
      </c>
      <c r="AE23" s="586"/>
      <c r="AF23" s="317" t="s">
        <v>149</v>
      </c>
      <c r="AG23" s="584" t="s">
        <v>176</v>
      </c>
      <c r="AH23" s="584"/>
      <c r="AI23" s="584"/>
      <c r="AJ23" s="317" t="s">
        <v>91</v>
      </c>
      <c r="AK23" s="584" t="s">
        <v>177</v>
      </c>
      <c r="AL23" s="584"/>
      <c r="AM23" s="587"/>
    </row>
    <row r="24" spans="2:40" ht="20.100000000000001" customHeight="1">
      <c r="B24" s="642" t="s">
        <v>145</v>
      </c>
      <c r="C24" s="643"/>
      <c r="D24" s="643"/>
      <c r="E24" s="643"/>
      <c r="F24" s="643"/>
      <c r="G24" s="644"/>
      <c r="H24" s="645">
        <f>宅建協会用!AC26</f>
        <v>0</v>
      </c>
      <c r="I24" s="646"/>
      <c r="J24" s="646"/>
      <c r="K24" s="646"/>
      <c r="L24" s="646"/>
      <c r="M24" s="646"/>
      <c r="N24" s="646"/>
      <c r="O24" s="646"/>
      <c r="P24" s="646"/>
      <c r="Q24" s="646"/>
      <c r="R24" s="646"/>
      <c r="S24" s="646"/>
      <c r="T24" s="646"/>
      <c r="U24" s="647"/>
      <c r="V24" s="622" t="s">
        <v>178</v>
      </c>
      <c r="W24" s="623"/>
      <c r="X24" s="623"/>
      <c r="Y24" s="623"/>
      <c r="Z24" s="624"/>
      <c r="AA24" s="625"/>
      <c r="AB24" s="625"/>
      <c r="AC24" s="596"/>
      <c r="AD24" s="596"/>
      <c r="AE24" s="606" t="s">
        <v>180</v>
      </c>
      <c r="AF24" s="596"/>
      <c r="AG24" s="596"/>
      <c r="AH24" s="596"/>
      <c r="AI24" s="606" t="s">
        <v>181</v>
      </c>
      <c r="AJ24" s="596"/>
      <c r="AK24" s="596"/>
      <c r="AL24" s="596"/>
      <c r="AM24" s="628" t="s">
        <v>182</v>
      </c>
    </row>
    <row r="25" spans="2:40" ht="24.95" customHeight="1">
      <c r="B25" s="634" t="s">
        <v>190</v>
      </c>
      <c r="C25" s="523"/>
      <c r="D25" s="523"/>
      <c r="E25" s="523"/>
      <c r="F25" s="523"/>
      <c r="G25" s="524"/>
      <c r="H25" s="600">
        <f>宅建協会用!Y27</f>
        <v>0</v>
      </c>
      <c r="I25" s="601"/>
      <c r="J25" s="601"/>
      <c r="K25" s="601"/>
      <c r="L25" s="601"/>
      <c r="M25" s="601"/>
      <c r="N25" s="601"/>
      <c r="O25" s="601"/>
      <c r="P25" s="601"/>
      <c r="Q25" s="601"/>
      <c r="R25" s="601"/>
      <c r="S25" s="601"/>
      <c r="T25" s="601"/>
      <c r="U25" s="602"/>
      <c r="V25" s="528"/>
      <c r="W25" s="529"/>
      <c r="X25" s="529"/>
      <c r="Y25" s="529"/>
      <c r="Z25" s="530"/>
      <c r="AA25" s="626"/>
      <c r="AB25" s="626"/>
      <c r="AC25" s="597"/>
      <c r="AD25" s="597"/>
      <c r="AE25" s="579"/>
      <c r="AF25" s="597"/>
      <c r="AG25" s="597"/>
      <c r="AH25" s="597"/>
      <c r="AI25" s="579"/>
      <c r="AJ25" s="597"/>
      <c r="AK25" s="597"/>
      <c r="AL25" s="597"/>
      <c r="AM25" s="629"/>
    </row>
    <row r="26" spans="2:40" ht="23.1" customHeight="1">
      <c r="B26" s="561" t="s">
        <v>183</v>
      </c>
      <c r="C26" s="562"/>
      <c r="D26" s="562"/>
      <c r="E26" s="562"/>
      <c r="F26" s="562"/>
      <c r="G26" s="563"/>
      <c r="H26" s="175" t="s">
        <v>163</v>
      </c>
      <c r="I26" s="635"/>
      <c r="J26" s="635"/>
      <c r="K26" s="635"/>
      <c r="L26" s="635"/>
      <c r="M26" s="635"/>
      <c r="N26" s="568"/>
      <c r="O26" s="568"/>
      <c r="P26" s="568"/>
      <c r="Q26" s="568"/>
      <c r="R26" s="568"/>
      <c r="S26" s="568"/>
      <c r="T26" s="568"/>
      <c r="U26" s="568"/>
      <c r="V26" s="568"/>
      <c r="W26" s="568"/>
      <c r="X26" s="568"/>
      <c r="Y26" s="568"/>
      <c r="Z26" s="568"/>
      <c r="AA26" s="568"/>
      <c r="AB26" s="569"/>
      <c r="AC26" s="606" t="s">
        <v>286</v>
      </c>
      <c r="AD26" s="606"/>
      <c r="AE26" s="607"/>
      <c r="AF26" s="636"/>
      <c r="AG26" s="596"/>
      <c r="AH26" s="596"/>
      <c r="AI26" s="596"/>
      <c r="AJ26" s="596"/>
      <c r="AK26" s="596"/>
      <c r="AL26" s="596"/>
      <c r="AM26" s="637"/>
    </row>
    <row r="27" spans="2:40" ht="23.1" customHeight="1">
      <c r="B27" s="564"/>
      <c r="C27" s="565"/>
      <c r="D27" s="565"/>
      <c r="E27" s="565"/>
      <c r="F27" s="565"/>
      <c r="G27" s="566"/>
      <c r="H27" s="639"/>
      <c r="I27" s="640"/>
      <c r="J27" s="640"/>
      <c r="K27" s="640"/>
      <c r="L27" s="640"/>
      <c r="M27" s="640"/>
      <c r="N27" s="640"/>
      <c r="O27" s="640"/>
      <c r="P27" s="640"/>
      <c r="Q27" s="640"/>
      <c r="R27" s="640"/>
      <c r="S27" s="640"/>
      <c r="T27" s="640"/>
      <c r="U27" s="640"/>
      <c r="V27" s="640"/>
      <c r="W27" s="640"/>
      <c r="X27" s="640"/>
      <c r="Y27" s="640"/>
      <c r="Z27" s="640"/>
      <c r="AA27" s="640"/>
      <c r="AB27" s="641"/>
      <c r="AC27" s="579"/>
      <c r="AD27" s="579"/>
      <c r="AE27" s="580"/>
      <c r="AF27" s="597"/>
      <c r="AG27" s="597"/>
      <c r="AH27" s="597"/>
      <c r="AI27" s="597"/>
      <c r="AJ27" s="597"/>
      <c r="AK27" s="597"/>
      <c r="AL27" s="597"/>
      <c r="AM27" s="638"/>
    </row>
    <row r="28" spans="2:40" ht="23.1" customHeight="1" thickBot="1">
      <c r="B28" s="655" t="s">
        <v>184</v>
      </c>
      <c r="C28" s="656"/>
      <c r="D28" s="656"/>
      <c r="E28" s="656"/>
      <c r="F28" s="656"/>
      <c r="G28" s="656"/>
      <c r="H28" s="180" t="s">
        <v>100</v>
      </c>
      <c r="I28" s="649"/>
      <c r="J28" s="649"/>
      <c r="K28" s="649"/>
      <c r="L28" s="649"/>
      <c r="M28" s="181" t="s">
        <v>96</v>
      </c>
      <c r="N28" s="650" t="s">
        <v>94</v>
      </c>
      <c r="O28" s="650"/>
      <c r="P28" s="657"/>
      <c r="Q28" s="657"/>
      <c r="R28" s="657"/>
      <c r="S28" s="657"/>
      <c r="T28" s="650" t="s">
        <v>87</v>
      </c>
      <c r="U28" s="650"/>
      <c r="V28" s="658" t="s">
        <v>191</v>
      </c>
      <c r="W28" s="659"/>
      <c r="X28" s="659"/>
      <c r="Y28" s="659"/>
      <c r="Z28" s="660"/>
      <c r="AA28" s="648"/>
      <c r="AB28" s="649"/>
      <c r="AC28" s="649"/>
      <c r="AD28" s="650" t="s">
        <v>186</v>
      </c>
      <c r="AE28" s="650"/>
      <c r="AF28" s="649"/>
      <c r="AG28" s="649"/>
      <c r="AH28" s="651" t="s">
        <v>187</v>
      </c>
      <c r="AI28" s="651"/>
      <c r="AJ28" s="652"/>
      <c r="AK28" s="652"/>
      <c r="AL28" s="653" t="s">
        <v>156</v>
      </c>
      <c r="AM28" s="654"/>
    </row>
    <row r="29" spans="2:40" ht="15" customHeight="1" thickBot="1">
      <c r="B29" s="630"/>
      <c r="C29" s="630"/>
      <c r="D29" s="630"/>
      <c r="E29" s="630"/>
      <c r="F29" s="630"/>
      <c r="G29" s="630"/>
      <c r="H29" s="630"/>
      <c r="I29" s="630"/>
      <c r="J29" s="630"/>
      <c r="K29" s="630"/>
      <c r="L29" s="630"/>
      <c r="M29" s="630"/>
      <c r="N29" s="630"/>
      <c r="O29" s="630"/>
      <c r="P29" s="630"/>
      <c r="Q29" s="630"/>
      <c r="R29" s="630"/>
      <c r="S29" s="630"/>
      <c r="T29" s="630"/>
      <c r="U29" s="630"/>
      <c r="V29" s="630"/>
      <c r="W29" s="630"/>
      <c r="X29" s="630"/>
      <c r="Y29" s="630"/>
      <c r="Z29" s="630"/>
      <c r="AA29" s="630"/>
      <c r="AB29" s="630"/>
      <c r="AC29" s="630"/>
      <c r="AD29" s="630"/>
      <c r="AE29" s="630"/>
      <c r="AF29" s="630"/>
      <c r="AG29" s="630"/>
      <c r="AH29" s="630"/>
      <c r="AI29" s="630"/>
      <c r="AJ29" s="630"/>
      <c r="AK29" s="630"/>
      <c r="AL29" s="630"/>
      <c r="AM29" s="630"/>
    </row>
    <row r="30" spans="2:40" ht="23.1" customHeight="1">
      <c r="B30" s="176" t="s">
        <v>171</v>
      </c>
      <c r="C30" s="583" t="s">
        <v>192</v>
      </c>
      <c r="D30" s="583"/>
      <c r="E30" s="583"/>
      <c r="F30" s="583"/>
      <c r="G30" s="583"/>
      <c r="H30" s="583"/>
      <c r="I30" s="583"/>
      <c r="J30" s="583"/>
      <c r="K30" s="583"/>
      <c r="L30" s="583"/>
      <c r="M30" s="583"/>
      <c r="N30" s="583"/>
      <c r="O30" s="583"/>
      <c r="P30" s="583"/>
      <c r="Q30" s="583"/>
      <c r="R30" s="583"/>
      <c r="S30" s="583"/>
      <c r="T30" s="583"/>
      <c r="U30" s="583"/>
      <c r="V30" s="182" t="s">
        <v>92</v>
      </c>
      <c r="W30" s="584" t="s">
        <v>193</v>
      </c>
      <c r="X30" s="584"/>
      <c r="Y30" s="584"/>
      <c r="Z30" s="584"/>
      <c r="AA30" s="584"/>
      <c r="AB30" s="584"/>
      <c r="AC30" s="584"/>
      <c r="AD30" s="177" t="s">
        <v>91</v>
      </c>
      <c r="AE30" s="584" t="s">
        <v>194</v>
      </c>
      <c r="AF30" s="584"/>
      <c r="AG30" s="584"/>
      <c r="AH30" s="584"/>
      <c r="AI30" s="584"/>
      <c r="AJ30" s="584"/>
      <c r="AK30" s="584"/>
      <c r="AL30" s="584"/>
      <c r="AM30" s="587"/>
    </row>
    <row r="31" spans="2:40" ht="23.1" customHeight="1">
      <c r="B31" s="666" t="s">
        <v>195</v>
      </c>
      <c r="C31" s="667"/>
      <c r="D31" s="667"/>
      <c r="E31" s="667"/>
      <c r="F31" s="667"/>
      <c r="G31" s="667"/>
      <c r="H31" s="667"/>
      <c r="I31" s="667"/>
      <c r="J31" s="667"/>
      <c r="K31" s="667"/>
      <c r="L31" s="667"/>
      <c r="M31" s="667"/>
      <c r="N31" s="667"/>
      <c r="O31" s="667"/>
      <c r="P31" s="667"/>
      <c r="Q31" s="667"/>
      <c r="R31" s="667"/>
      <c r="S31" s="667"/>
      <c r="T31" s="667"/>
      <c r="U31" s="667"/>
      <c r="V31" s="179" t="s">
        <v>91</v>
      </c>
      <c r="W31" s="667" t="s">
        <v>196</v>
      </c>
      <c r="X31" s="667"/>
      <c r="Y31" s="667"/>
      <c r="Z31" s="667"/>
      <c r="AA31" s="667"/>
      <c r="AB31" s="667"/>
      <c r="AC31" s="667"/>
      <c r="AD31" s="667"/>
      <c r="AE31" s="667"/>
      <c r="AF31" s="667"/>
      <c r="AG31" s="667"/>
      <c r="AH31" s="667"/>
      <c r="AI31" s="667"/>
      <c r="AJ31" s="667"/>
      <c r="AK31" s="667"/>
      <c r="AL31" s="667"/>
      <c r="AM31" s="668"/>
    </row>
    <row r="32" spans="2:40" ht="23.1" customHeight="1">
      <c r="B32" s="183" t="s">
        <v>197</v>
      </c>
      <c r="C32" s="661" t="s">
        <v>198</v>
      </c>
      <c r="D32" s="661"/>
      <c r="E32" s="661"/>
      <c r="F32" s="661"/>
      <c r="G32" s="661"/>
      <c r="H32" s="661"/>
      <c r="I32" s="661"/>
      <c r="J32" s="661"/>
      <c r="K32" s="661"/>
      <c r="L32" s="661"/>
      <c r="M32" s="661"/>
      <c r="N32" s="661"/>
      <c r="O32" s="661"/>
      <c r="P32" s="661"/>
      <c r="Q32" s="661"/>
      <c r="R32" s="661"/>
      <c r="S32" s="661"/>
      <c r="T32" s="661"/>
      <c r="U32" s="661"/>
      <c r="V32" s="661"/>
      <c r="W32" s="661"/>
      <c r="X32" s="661"/>
      <c r="Y32" s="661"/>
      <c r="Z32" s="661"/>
      <c r="AA32" s="661"/>
      <c r="AB32" s="661"/>
      <c r="AC32" s="661"/>
      <c r="AD32" s="661"/>
      <c r="AE32" s="661"/>
      <c r="AF32" s="661"/>
      <c r="AG32" s="661"/>
      <c r="AH32" s="661"/>
      <c r="AI32" s="661"/>
      <c r="AJ32" s="661"/>
      <c r="AK32" s="661"/>
      <c r="AL32" s="661"/>
      <c r="AM32" s="662"/>
    </row>
    <row r="33" spans="2:39" ht="23.1" customHeight="1">
      <c r="B33" s="184"/>
      <c r="C33" s="661">
        <f>H25</f>
        <v>0</v>
      </c>
      <c r="D33" s="661"/>
      <c r="E33" s="661"/>
      <c r="F33" s="661"/>
      <c r="G33" s="661"/>
      <c r="H33" s="661"/>
      <c r="I33" s="661"/>
      <c r="J33" s="661"/>
      <c r="K33" s="661"/>
      <c r="L33" s="661"/>
      <c r="M33" s="661"/>
      <c r="N33" s="661"/>
      <c r="O33" s="661"/>
      <c r="P33" s="661"/>
      <c r="Q33" s="661"/>
      <c r="R33" s="661"/>
      <c r="S33" s="661"/>
      <c r="T33" s="661"/>
      <c r="U33" s="661"/>
      <c r="V33" s="661"/>
      <c r="W33" s="661"/>
      <c r="X33" s="661"/>
      <c r="Y33" s="661"/>
      <c r="Z33" s="661"/>
      <c r="AA33" s="661"/>
      <c r="AB33" s="661"/>
      <c r="AC33" s="661"/>
      <c r="AD33" s="661"/>
      <c r="AE33" s="661"/>
      <c r="AF33" s="661"/>
      <c r="AG33" s="661"/>
      <c r="AH33" s="661"/>
      <c r="AI33" s="661"/>
      <c r="AJ33" s="661"/>
      <c r="AK33" s="661"/>
      <c r="AL33" s="661"/>
      <c r="AM33" s="662"/>
    </row>
    <row r="34" spans="2:39" ht="23.1" customHeight="1">
      <c r="B34" s="183" t="s">
        <v>199</v>
      </c>
      <c r="C34" s="661" t="s">
        <v>200</v>
      </c>
      <c r="D34" s="661"/>
      <c r="E34" s="661"/>
      <c r="F34" s="661"/>
      <c r="G34" s="661"/>
      <c r="H34" s="661"/>
      <c r="I34" s="661"/>
      <c r="J34" s="661"/>
      <c r="K34" s="661"/>
      <c r="L34" s="661"/>
      <c r="M34" s="661"/>
      <c r="N34" s="661"/>
      <c r="O34" s="661"/>
      <c r="P34" s="661"/>
      <c r="Q34" s="661"/>
      <c r="R34" s="661"/>
      <c r="S34" s="661"/>
      <c r="T34" s="661"/>
      <c r="U34" s="661"/>
      <c r="V34" s="661"/>
      <c r="W34" s="661"/>
      <c r="X34" s="661"/>
      <c r="Y34" s="661"/>
      <c r="Z34" s="661"/>
      <c r="AA34" s="661"/>
      <c r="AB34" s="661"/>
      <c r="AC34" s="661"/>
      <c r="AD34" s="661"/>
      <c r="AE34" s="661"/>
      <c r="AF34" s="661"/>
      <c r="AG34" s="661"/>
      <c r="AH34" s="661"/>
      <c r="AI34" s="661"/>
      <c r="AJ34" s="661"/>
      <c r="AK34" s="661"/>
      <c r="AL34" s="661"/>
      <c r="AM34" s="662"/>
    </row>
    <row r="35" spans="2:39" ht="23.1" customHeight="1" thickBot="1">
      <c r="B35" s="185"/>
      <c r="C35" s="663" t="s">
        <v>201</v>
      </c>
      <c r="D35" s="663"/>
      <c r="E35" s="663"/>
      <c r="F35" s="663"/>
      <c r="G35" s="663"/>
      <c r="H35" s="663"/>
      <c r="I35" s="663"/>
      <c r="J35" s="663"/>
      <c r="K35" s="663"/>
      <c r="L35" s="663"/>
      <c r="M35" s="663"/>
      <c r="N35" s="663"/>
      <c r="O35" s="663"/>
      <c r="P35" s="663"/>
      <c r="Q35" s="663"/>
      <c r="R35" s="663"/>
      <c r="S35" s="663"/>
      <c r="T35" s="663"/>
      <c r="U35" s="663"/>
      <c r="V35" s="663"/>
      <c r="W35" s="663"/>
      <c r="X35" s="663"/>
      <c r="Y35" s="663"/>
      <c r="Z35" s="663"/>
      <c r="AA35" s="663"/>
      <c r="AB35" s="663"/>
      <c r="AC35" s="663"/>
      <c r="AD35" s="663"/>
      <c r="AE35" s="663"/>
      <c r="AF35" s="663"/>
      <c r="AG35" s="663"/>
      <c r="AH35" s="663"/>
      <c r="AI35" s="663"/>
      <c r="AJ35" s="663"/>
      <c r="AK35" s="663"/>
      <c r="AL35" s="663"/>
      <c r="AM35" s="664"/>
    </row>
    <row r="36" spans="2:39" ht="20.100000000000001" customHeight="1">
      <c r="B36" s="665" t="s">
        <v>202</v>
      </c>
      <c r="C36" s="665"/>
      <c r="D36" s="665"/>
      <c r="E36" s="665"/>
      <c r="F36" s="665"/>
      <c r="G36" s="665"/>
      <c r="H36" s="665"/>
      <c r="I36" s="665"/>
      <c r="J36" s="665"/>
      <c r="K36" s="665"/>
      <c r="L36" s="665"/>
      <c r="M36" s="665"/>
      <c r="N36" s="665"/>
      <c r="O36" s="665"/>
      <c r="P36" s="665"/>
      <c r="Q36" s="665"/>
      <c r="R36" s="665"/>
      <c r="S36" s="665"/>
      <c r="T36" s="665"/>
      <c r="U36" s="665"/>
      <c r="V36" s="665"/>
      <c r="W36" s="665"/>
      <c r="X36" s="665"/>
      <c r="Y36" s="665"/>
      <c r="Z36" s="665"/>
      <c r="AA36" s="665"/>
      <c r="AB36" s="665"/>
      <c r="AC36" s="665"/>
      <c r="AD36" s="665"/>
      <c r="AE36" s="665"/>
      <c r="AF36" s="665"/>
      <c r="AG36" s="665"/>
      <c r="AH36" s="665"/>
      <c r="AI36" s="665"/>
      <c r="AJ36" s="665"/>
      <c r="AK36" s="665"/>
      <c r="AL36" s="665"/>
      <c r="AM36" s="665"/>
    </row>
    <row r="37" spans="2:39" ht="20.100000000000001" customHeight="1">
      <c r="B37" s="665" t="s">
        <v>203</v>
      </c>
      <c r="C37" s="665"/>
      <c r="D37" s="665"/>
      <c r="E37" s="665"/>
      <c r="F37" s="665"/>
      <c r="G37" s="665"/>
      <c r="H37" s="665"/>
      <c r="I37" s="665"/>
      <c r="J37" s="665"/>
      <c r="K37" s="665"/>
      <c r="L37" s="665"/>
      <c r="M37" s="665"/>
      <c r="N37" s="665"/>
      <c r="O37" s="665"/>
      <c r="P37" s="665"/>
      <c r="Q37" s="665"/>
      <c r="R37" s="665"/>
      <c r="S37" s="665"/>
      <c r="T37" s="665"/>
      <c r="U37" s="665"/>
      <c r="V37" s="665"/>
      <c r="W37" s="665"/>
      <c r="X37" s="665"/>
      <c r="Y37" s="665"/>
      <c r="Z37" s="665"/>
      <c r="AA37" s="665"/>
      <c r="AB37" s="665"/>
      <c r="AC37" s="665"/>
      <c r="AD37" s="665"/>
      <c r="AE37" s="665"/>
      <c r="AF37" s="665"/>
      <c r="AG37" s="665"/>
      <c r="AH37" s="665"/>
      <c r="AI37" s="665"/>
      <c r="AJ37" s="665"/>
      <c r="AK37" s="665"/>
      <c r="AL37" s="665"/>
      <c r="AM37" s="665"/>
    </row>
    <row r="38" spans="2:39" ht="20.100000000000001" customHeight="1">
      <c r="B38" s="661"/>
      <c r="C38" s="661"/>
      <c r="D38" s="661"/>
      <c r="E38" s="661"/>
      <c r="F38" s="661"/>
      <c r="G38" s="661"/>
      <c r="H38" s="661"/>
      <c r="I38" s="661"/>
      <c r="J38" s="661"/>
      <c r="K38" s="661"/>
      <c r="L38" s="661"/>
      <c r="M38" s="661"/>
      <c r="N38" s="661"/>
      <c r="O38" s="661"/>
      <c r="P38" s="661"/>
      <c r="Q38" s="661"/>
      <c r="R38" s="661"/>
      <c r="S38" s="661"/>
      <c r="T38" s="661"/>
      <c r="U38" s="661"/>
      <c r="AG38" s="670" t="s">
        <v>204</v>
      </c>
      <c r="AH38" s="670"/>
      <c r="AI38" s="670"/>
      <c r="AJ38" s="670"/>
      <c r="AK38" s="670"/>
      <c r="AL38" s="670"/>
      <c r="AM38" s="670"/>
    </row>
    <row r="39" spans="2:39" ht="23.1" customHeight="1">
      <c r="B39" s="523" t="s">
        <v>205</v>
      </c>
      <c r="C39" s="523"/>
      <c r="D39" s="523"/>
      <c r="E39" s="523"/>
      <c r="F39" s="523"/>
      <c r="H39" s="671">
        <f>H8</f>
        <v>0</v>
      </c>
      <c r="I39" s="671"/>
      <c r="J39" s="671"/>
      <c r="K39" s="671"/>
      <c r="L39" s="671"/>
      <c r="M39" s="671"/>
      <c r="N39" s="671"/>
      <c r="O39" s="671"/>
      <c r="P39" s="671"/>
      <c r="Q39" s="671"/>
      <c r="R39" s="671"/>
      <c r="S39" s="671"/>
      <c r="T39" s="671"/>
      <c r="U39" s="671"/>
      <c r="V39" s="671"/>
      <c r="AG39" s="670"/>
      <c r="AH39" s="670"/>
      <c r="AI39" s="670"/>
      <c r="AJ39" s="670"/>
      <c r="AK39" s="670"/>
      <c r="AL39" s="670"/>
      <c r="AM39" s="670"/>
    </row>
    <row r="40" spans="2:39" ht="23.1" customHeight="1">
      <c r="B40" s="523" t="s">
        <v>206</v>
      </c>
      <c r="C40" s="523"/>
      <c r="D40" s="523"/>
      <c r="E40" s="523"/>
      <c r="F40" s="523"/>
      <c r="H40" s="672">
        <f>宅建協会用!Y19</f>
        <v>0</v>
      </c>
      <c r="I40" s="672"/>
      <c r="J40" s="672"/>
      <c r="K40" s="672"/>
      <c r="L40" s="672"/>
      <c r="M40" s="672"/>
      <c r="N40" s="672"/>
      <c r="O40" s="672"/>
      <c r="P40" s="672"/>
      <c r="Q40" s="672"/>
      <c r="R40" s="672"/>
      <c r="S40" s="672"/>
      <c r="T40" s="672"/>
      <c r="U40" s="672"/>
      <c r="V40" s="672"/>
      <c r="AG40" s="670"/>
      <c r="AH40" s="670"/>
      <c r="AI40" s="670"/>
      <c r="AJ40" s="670"/>
      <c r="AK40" s="670"/>
      <c r="AL40" s="670"/>
      <c r="AM40" s="670"/>
    </row>
    <row r="41" spans="2:39" ht="23.1" customHeight="1">
      <c r="B41" s="523" t="s">
        <v>207</v>
      </c>
      <c r="C41" s="523"/>
      <c r="D41" s="523"/>
      <c r="E41" s="523"/>
      <c r="F41" s="523"/>
      <c r="H41" s="673">
        <f>H18</f>
        <v>0</v>
      </c>
      <c r="I41" s="671"/>
      <c r="J41" s="671"/>
      <c r="K41" s="671"/>
      <c r="L41" s="671"/>
      <c r="M41" s="671"/>
      <c r="N41" s="671"/>
      <c r="O41" s="671"/>
      <c r="P41" s="671"/>
      <c r="AG41" s="670"/>
      <c r="AH41" s="670"/>
      <c r="AI41" s="670"/>
      <c r="AJ41" s="670"/>
      <c r="AK41" s="670"/>
      <c r="AL41" s="670"/>
      <c r="AM41" s="670"/>
    </row>
    <row r="42" spans="2:39" ht="23.1" customHeight="1">
      <c r="AG42" s="670"/>
      <c r="AH42" s="670"/>
      <c r="AI42" s="670"/>
      <c r="AJ42" s="670"/>
      <c r="AK42" s="670"/>
      <c r="AL42" s="670"/>
      <c r="AM42" s="670"/>
    </row>
    <row r="43" spans="2:39" ht="15" customHeight="1">
      <c r="AG43" s="669" t="s">
        <v>208</v>
      </c>
      <c r="AH43" s="606"/>
      <c r="AI43" s="606"/>
      <c r="AJ43" s="606"/>
      <c r="AK43" s="606"/>
      <c r="AL43" s="606"/>
      <c r="AM43" s="606"/>
    </row>
    <row r="46" spans="2:39" ht="0" hidden="1" customHeight="1">
      <c r="P46" s="186"/>
    </row>
    <row r="47" spans="2:39" ht="15" hidden="1" customHeight="1">
      <c r="P47" s="186"/>
    </row>
    <row r="48" spans="2:39" ht="15" hidden="1" customHeight="1">
      <c r="P48" s="186"/>
    </row>
    <row r="49" spans="16:16" ht="15" hidden="1" customHeight="1">
      <c r="P49" s="186"/>
    </row>
    <row r="50" spans="16:16" ht="15" hidden="1" customHeight="1">
      <c r="P50" s="186"/>
    </row>
    <row r="51" spans="16:16" ht="15" hidden="1" customHeight="1">
      <c r="P51" s="186"/>
    </row>
    <row r="52" spans="16:16" ht="15" hidden="1" customHeight="1">
      <c r="P52" s="186"/>
    </row>
    <row r="53" spans="16:16" ht="15" hidden="1" customHeight="1">
      <c r="P53" s="186"/>
    </row>
    <row r="54" spans="16:16" ht="15" hidden="1" customHeight="1">
      <c r="P54" s="186"/>
    </row>
    <row r="55" spans="16:16" ht="15" hidden="1" customHeight="1">
      <c r="P55" s="186"/>
    </row>
    <row r="56" spans="16:16" ht="15" hidden="1" customHeight="1">
      <c r="P56" s="186"/>
    </row>
    <row r="57" spans="16:16" ht="15" hidden="1" customHeight="1">
      <c r="P57" s="186"/>
    </row>
    <row r="58" spans="16:16" ht="15" hidden="1" customHeight="1">
      <c r="P58" s="186"/>
    </row>
    <row r="59" spans="16:16" ht="15" hidden="1" customHeight="1">
      <c r="P59" s="186"/>
    </row>
    <row r="60" spans="16:16" ht="15" hidden="1" customHeight="1">
      <c r="P60" s="186"/>
    </row>
    <row r="61" spans="16:16" ht="15" hidden="1" customHeight="1">
      <c r="P61" s="186"/>
    </row>
    <row r="62" spans="16:16" ht="15" hidden="1" customHeight="1">
      <c r="P62" s="186"/>
    </row>
    <row r="63" spans="16:16" ht="15" hidden="1" customHeight="1">
      <c r="P63" s="186"/>
    </row>
    <row r="64" spans="16:16" ht="15" hidden="1" customHeight="1">
      <c r="P64" s="186"/>
    </row>
    <row r="65" spans="16:16" ht="15" hidden="1" customHeight="1">
      <c r="P65" s="186"/>
    </row>
    <row r="66" spans="16:16" ht="15" hidden="1" customHeight="1">
      <c r="P66" s="186"/>
    </row>
    <row r="67" spans="16:16" ht="15" hidden="1" customHeight="1">
      <c r="P67" s="186"/>
    </row>
    <row r="68" spans="16:16" ht="15" hidden="1" customHeight="1">
      <c r="P68" s="186"/>
    </row>
    <row r="69" spans="16:16" ht="15" hidden="1" customHeight="1">
      <c r="P69" s="186"/>
    </row>
    <row r="70" spans="16:16" ht="15" hidden="1" customHeight="1">
      <c r="P70" s="186"/>
    </row>
    <row r="71" spans="16:16" ht="15" hidden="1" customHeight="1">
      <c r="P71" s="186"/>
    </row>
    <row r="72" spans="16:16" ht="15" hidden="1" customHeight="1">
      <c r="P72" s="186"/>
    </row>
    <row r="73" spans="16:16" ht="15" hidden="1" customHeight="1">
      <c r="P73" s="186"/>
    </row>
    <row r="74" spans="16:16" ht="15" hidden="1" customHeight="1">
      <c r="P74" s="186"/>
    </row>
    <row r="75" spans="16:16" ht="15" hidden="1" customHeight="1">
      <c r="P75" s="186"/>
    </row>
    <row r="76" spans="16:16" ht="15" hidden="1" customHeight="1">
      <c r="P76" s="186"/>
    </row>
    <row r="77" spans="16:16" ht="15" hidden="1" customHeight="1">
      <c r="P77" s="186"/>
    </row>
    <row r="78" spans="16:16" ht="15" hidden="1" customHeight="1">
      <c r="P78" s="186"/>
    </row>
    <row r="79" spans="16:16" ht="15" hidden="1" customHeight="1">
      <c r="P79" s="186"/>
    </row>
    <row r="80" spans="16:16" ht="15" hidden="1" customHeight="1">
      <c r="P80" s="186"/>
    </row>
    <row r="81" spans="16:16" ht="15" hidden="1" customHeight="1">
      <c r="P81" s="186"/>
    </row>
    <row r="82" spans="16:16" ht="15" hidden="1" customHeight="1">
      <c r="P82" s="186"/>
    </row>
    <row r="83" spans="16:16" ht="15" hidden="1" customHeight="1">
      <c r="P83" s="186"/>
    </row>
    <row r="84" spans="16:16" ht="15" hidden="1" customHeight="1">
      <c r="P84" s="186"/>
    </row>
    <row r="85" spans="16:16" ht="15" hidden="1" customHeight="1">
      <c r="P85" s="186"/>
    </row>
    <row r="86" spans="16:16" ht="15" hidden="1" customHeight="1">
      <c r="P86" s="186"/>
    </row>
    <row r="87" spans="16:16" ht="15" hidden="1" customHeight="1">
      <c r="P87" s="186"/>
    </row>
    <row r="88" spans="16:16" ht="15" hidden="1" customHeight="1">
      <c r="P88" s="186"/>
    </row>
    <row r="89" spans="16:16" ht="15" hidden="1" customHeight="1">
      <c r="P89" s="186"/>
    </row>
    <row r="90" spans="16:16" ht="15" hidden="1" customHeight="1">
      <c r="P90" s="186"/>
    </row>
    <row r="91" spans="16:16" ht="15" hidden="1" customHeight="1">
      <c r="P91" s="186"/>
    </row>
    <row r="92" spans="16:16" ht="15" hidden="1" customHeight="1">
      <c r="P92" s="186"/>
    </row>
    <row r="93" spans="16:16" ht="15" hidden="1" customHeight="1"/>
  </sheetData>
  <sheetProtection sheet="1" objects="1" scenarios="1"/>
  <mergeCells count="144">
    <mergeCell ref="AG43:AM43"/>
    <mergeCell ref="B38:U38"/>
    <mergeCell ref="AG38:AM38"/>
    <mergeCell ref="B39:F39"/>
    <mergeCell ref="H39:V39"/>
    <mergeCell ref="AG39:AM42"/>
    <mergeCell ref="H40:V40"/>
    <mergeCell ref="B41:F41"/>
    <mergeCell ref="H41:P41"/>
    <mergeCell ref="B40:F40"/>
    <mergeCell ref="C32:AM32"/>
    <mergeCell ref="C33:AM33"/>
    <mergeCell ref="C34:AM34"/>
    <mergeCell ref="C35:AM35"/>
    <mergeCell ref="B36:AM36"/>
    <mergeCell ref="B37:AM37"/>
    <mergeCell ref="B29:AM29"/>
    <mergeCell ref="C30:U30"/>
    <mergeCell ref="W30:AC30"/>
    <mergeCell ref="AE30:AM30"/>
    <mergeCell ref="B31:U31"/>
    <mergeCell ref="W31:AM31"/>
    <mergeCell ref="AA28:AC28"/>
    <mergeCell ref="AD28:AE28"/>
    <mergeCell ref="AF28:AG28"/>
    <mergeCell ref="AH28:AI28"/>
    <mergeCell ref="AJ28:AK28"/>
    <mergeCell ref="AL28:AM28"/>
    <mergeCell ref="B28:G28"/>
    <mergeCell ref="I28:L28"/>
    <mergeCell ref="N28:O28"/>
    <mergeCell ref="P28:S28"/>
    <mergeCell ref="T28:U28"/>
    <mergeCell ref="V28:Z28"/>
    <mergeCell ref="AJ24:AL25"/>
    <mergeCell ref="B25:G25"/>
    <mergeCell ref="H25:U25"/>
    <mergeCell ref="B26:G27"/>
    <mergeCell ref="I26:M26"/>
    <mergeCell ref="N26:AB26"/>
    <mergeCell ref="AC26:AE27"/>
    <mergeCell ref="AF26:AM27"/>
    <mergeCell ref="H27:AB27"/>
    <mergeCell ref="B24:G24"/>
    <mergeCell ref="H24:U24"/>
    <mergeCell ref="V24:Z25"/>
    <mergeCell ref="AA24:AB25"/>
    <mergeCell ref="AC24:AD25"/>
    <mergeCell ref="AF24:AH25"/>
    <mergeCell ref="AE24:AE25"/>
    <mergeCell ref="AI24:AI25"/>
    <mergeCell ref="AM24:AM25"/>
    <mergeCell ref="B22:AM22"/>
    <mergeCell ref="C23:S23"/>
    <mergeCell ref="U23:AC23"/>
    <mergeCell ref="AD23:AE23"/>
    <mergeCell ref="AG23:AI23"/>
    <mergeCell ref="AK23:AM23"/>
    <mergeCell ref="AA21:AC21"/>
    <mergeCell ref="AD21:AE21"/>
    <mergeCell ref="AF21:AG21"/>
    <mergeCell ref="AH21:AI21"/>
    <mergeCell ref="AJ21:AK21"/>
    <mergeCell ref="AL21:AM21"/>
    <mergeCell ref="B21:G21"/>
    <mergeCell ref="I21:L21"/>
    <mergeCell ref="N21:O21"/>
    <mergeCell ref="P21:S21"/>
    <mergeCell ref="T21:U21"/>
    <mergeCell ref="V21:Z21"/>
    <mergeCell ref="AJ17:AL18"/>
    <mergeCell ref="B18:G18"/>
    <mergeCell ref="H18:U18"/>
    <mergeCell ref="B19:G20"/>
    <mergeCell ref="I19:M19"/>
    <mergeCell ref="N19:AB19"/>
    <mergeCell ref="AC19:AE20"/>
    <mergeCell ref="AF19:AM20"/>
    <mergeCell ref="H20:AB20"/>
    <mergeCell ref="B17:G17"/>
    <mergeCell ref="H17:U17"/>
    <mergeCell ref="V17:Z18"/>
    <mergeCell ref="AA17:AB18"/>
    <mergeCell ref="AC17:AD18"/>
    <mergeCell ref="AF17:AH18"/>
    <mergeCell ref="AE17:AE18"/>
    <mergeCell ref="AI17:AI18"/>
    <mergeCell ref="AM17:AM18"/>
    <mergeCell ref="B11:G12"/>
    <mergeCell ref="I11:M11"/>
    <mergeCell ref="N11:AB11"/>
    <mergeCell ref="AC11:AE11"/>
    <mergeCell ref="AF11:AM11"/>
    <mergeCell ref="H12:AB12"/>
    <mergeCell ref="AC12:AE12"/>
    <mergeCell ref="AF12:AM12"/>
    <mergeCell ref="C16:U16"/>
    <mergeCell ref="W16:Y16"/>
    <mergeCell ref="AA16:AC16"/>
    <mergeCell ref="AD16:AE16"/>
    <mergeCell ref="AG16:AI16"/>
    <mergeCell ref="AK16:AM16"/>
    <mergeCell ref="B13:G13"/>
    <mergeCell ref="B14:J14"/>
    <mergeCell ref="M14:S14"/>
    <mergeCell ref="V14:AB14"/>
    <mergeCell ref="AE14:AK14"/>
    <mergeCell ref="H13:O13"/>
    <mergeCell ref="Q13:AM13"/>
    <mergeCell ref="AC9:AD9"/>
    <mergeCell ref="AE9:AF9"/>
    <mergeCell ref="AH9:AI9"/>
    <mergeCell ref="AK9:AL9"/>
    <mergeCell ref="B10:G10"/>
    <mergeCell ref="H10:I10"/>
    <mergeCell ref="J10:K10"/>
    <mergeCell ref="L10:M10"/>
    <mergeCell ref="N10:O10"/>
    <mergeCell ref="P10:AB10"/>
    <mergeCell ref="B9:G9"/>
    <mergeCell ref="Q9:T9"/>
    <mergeCell ref="U9:V9"/>
    <mergeCell ref="W9:AB9"/>
    <mergeCell ref="AC10:AJ10"/>
    <mergeCell ref="AK10:AM10"/>
    <mergeCell ref="H9:M9"/>
    <mergeCell ref="B7:G7"/>
    <mergeCell ref="H7:V7"/>
    <mergeCell ref="W7:AB7"/>
    <mergeCell ref="AC7:AM7"/>
    <mergeCell ref="B8:G8"/>
    <mergeCell ref="H8:V8"/>
    <mergeCell ref="W8:AB8"/>
    <mergeCell ref="AC8:AM8"/>
    <mergeCell ref="O2:Z3"/>
    <mergeCell ref="AD2:AL2"/>
    <mergeCell ref="B4:Q4"/>
    <mergeCell ref="R4:S4"/>
    <mergeCell ref="Y5:AL5"/>
    <mergeCell ref="W6:AB6"/>
    <mergeCell ref="AC6:AD6"/>
    <mergeCell ref="AE6:AH6"/>
    <mergeCell ref="AI6:AJ6"/>
    <mergeCell ref="AK6:AM6"/>
  </mergeCells>
  <phoneticPr fontId="6"/>
  <dataValidations count="5">
    <dataValidation type="list" allowBlank="1" showInputMessage="1" showErrorMessage="1" sqref="AA24:AB25" xr:uid="{E803FB73-08C2-4673-AED9-E763C6345F2E}">
      <formula1>"　,S,H,R"</formula1>
    </dataValidation>
    <dataValidation type="list" allowBlank="1" showInputMessage="1" showErrorMessage="1" sqref="AC9:AD9" xr:uid="{3FFE50F3-52F6-4C0F-B111-1F7275A336AC}">
      <formula1>"H,R"</formula1>
    </dataValidation>
    <dataValidation imeMode="hiragana" allowBlank="1" showInputMessage="1" sqref="P46:P92" xr:uid="{FB39F18E-29DF-4B4D-A07B-CAC01B383229}"/>
    <dataValidation imeMode="off" allowBlank="1" showInputMessage="1" showErrorMessage="1" sqref="AF26 Q9 AF11:AM12 N9:O9 I26:M26 AE9:AF9 AH9:AI9 AK9:AL9 AC10:AJ10 I11:M11 P21:S21 P13:P14 Q13 AJ21:AK21 AF21:AG21 AA21:AC21 AC24:AD25 AF24:AH25 AJ24:AL25 I19:M19 P28:S28 Q14:AM14 AF19 H13:H14 I14:O14" xr:uid="{ED3E5B49-4D8E-4FE4-B7D9-BB69586BAAF9}"/>
    <dataValidation type="list" allowBlank="1" showInputMessage="1" showErrorMessage="1" sqref="AF23 H10:I10 L10:M10 AJ23 V16 Z16 AF16 AJ16 V30:V31 AD30 T23" xr:uid="{76FCD188-AC0F-4735-9940-9FD1F39F725F}">
      <formula1>"□,☑"</formula1>
    </dataValidation>
  </dataValidations>
  <printOptions horizontalCentered="1"/>
  <pageMargins left="0.23622047244094491" right="0.23622047244094491" top="0.74803149606299213" bottom="0.74803149606299213" header="0.31496062992125984" footer="0.31496062992125984"/>
  <pageSetup paperSize="9" scale="88"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05174-1913-4FE2-B671-11B2713FA19B}">
  <sheetPr>
    <pageSetUpPr fitToPage="1"/>
  </sheetPr>
  <dimension ref="B1:BL75"/>
  <sheetViews>
    <sheetView showGridLines="0" showRowColHeaders="0" zoomScaleNormal="100" zoomScaleSheetLayoutView="100" workbookViewId="0">
      <selection activeCell="AI11" sqref="AI11:AO11"/>
    </sheetView>
  </sheetViews>
  <sheetFormatPr defaultColWidth="4.875" defaultRowHeight="18" customHeight="1" zeroHeight="1"/>
  <cols>
    <col min="1" max="1" width="3.125" style="38" customWidth="1"/>
    <col min="2" max="13" width="2.75" style="38" customWidth="1"/>
    <col min="14" max="19" width="3.125" style="38" customWidth="1"/>
    <col min="20" max="30" width="3.5" style="38" customWidth="1"/>
    <col min="31" max="32" width="3.125" style="38" customWidth="1"/>
    <col min="33" max="33" width="4.875" style="38"/>
    <col min="34" max="34" width="3.125" style="38" customWidth="1"/>
    <col min="35" max="46" width="2.75" style="38" customWidth="1"/>
    <col min="47" max="52" width="3.125" style="38" customWidth="1"/>
    <col min="53" max="63" width="3.5" style="38" customWidth="1"/>
    <col min="64" max="65" width="3.125" style="38" customWidth="1"/>
    <col min="66" max="16384" width="4.875" style="38"/>
  </cols>
  <sheetData>
    <row r="1" spans="2:64" ht="18" customHeight="1">
      <c r="B1" s="748" t="s">
        <v>220</v>
      </c>
      <c r="C1" s="748"/>
      <c r="D1" s="748"/>
      <c r="E1" s="748"/>
      <c r="F1" s="748"/>
      <c r="G1" s="748"/>
      <c r="H1" s="748"/>
      <c r="I1" s="748"/>
      <c r="J1" s="748"/>
      <c r="K1" s="748"/>
      <c r="L1" s="748"/>
      <c r="M1" s="748"/>
      <c r="N1" s="748"/>
      <c r="O1" s="748"/>
      <c r="P1" s="748"/>
      <c r="Q1" s="748"/>
      <c r="R1" s="748"/>
      <c r="S1" s="748"/>
      <c r="T1" s="748"/>
      <c r="U1" s="748"/>
      <c r="V1" s="748"/>
      <c r="W1" s="748"/>
      <c r="AI1" s="748" t="s">
        <v>220</v>
      </c>
      <c r="AJ1" s="748"/>
      <c r="AK1" s="748"/>
      <c r="AL1" s="748"/>
      <c r="AM1" s="748"/>
      <c r="AN1" s="748"/>
      <c r="AO1" s="748"/>
      <c r="AP1" s="748"/>
      <c r="AQ1" s="748"/>
      <c r="AR1" s="748"/>
      <c r="AS1" s="748"/>
      <c r="AT1" s="748"/>
      <c r="AU1" s="748"/>
      <c r="AV1" s="748"/>
      <c r="AW1" s="748"/>
      <c r="AX1" s="748"/>
      <c r="AY1" s="748"/>
      <c r="AZ1" s="748"/>
      <c r="BA1" s="748"/>
      <c r="BB1" s="748"/>
      <c r="BC1" s="748"/>
      <c r="BD1" s="748"/>
    </row>
    <row r="2" spans="2:64" ht="18" customHeight="1">
      <c r="B2" s="748"/>
      <c r="C2" s="748"/>
      <c r="D2" s="748"/>
      <c r="E2" s="748"/>
      <c r="F2" s="748"/>
      <c r="G2" s="748"/>
      <c r="H2" s="748"/>
      <c r="I2" s="748"/>
      <c r="J2" s="748"/>
      <c r="K2" s="748"/>
      <c r="L2" s="748"/>
      <c r="M2" s="748"/>
      <c r="N2" s="748"/>
      <c r="O2" s="748"/>
      <c r="P2" s="748"/>
      <c r="Q2" s="748"/>
      <c r="R2" s="748"/>
      <c r="S2" s="748"/>
      <c r="T2" s="748"/>
      <c r="U2" s="748"/>
      <c r="V2" s="748"/>
      <c r="W2" s="748"/>
      <c r="X2" s="39"/>
      <c r="Z2" s="40" t="s">
        <v>92</v>
      </c>
      <c r="AA2" s="38" t="s">
        <v>221</v>
      </c>
      <c r="AI2" s="748"/>
      <c r="AJ2" s="748"/>
      <c r="AK2" s="748"/>
      <c r="AL2" s="748"/>
      <c r="AM2" s="748"/>
      <c r="AN2" s="748"/>
      <c r="AO2" s="748"/>
      <c r="AP2" s="748"/>
      <c r="AQ2" s="748"/>
      <c r="AR2" s="748"/>
      <c r="AS2" s="748"/>
      <c r="AT2" s="748"/>
      <c r="AU2" s="748"/>
      <c r="AV2" s="748"/>
      <c r="AW2" s="748"/>
      <c r="AX2" s="748"/>
      <c r="AY2" s="748"/>
      <c r="AZ2" s="748"/>
      <c r="BA2" s="748"/>
      <c r="BB2" s="748"/>
      <c r="BC2" s="748"/>
      <c r="BD2" s="748"/>
      <c r="BE2" s="39"/>
      <c r="BG2" s="41" t="s">
        <v>92</v>
      </c>
      <c r="BH2" s="38" t="s">
        <v>221</v>
      </c>
    </row>
    <row r="3" spans="2:64" ht="18" customHeight="1">
      <c r="B3" s="39"/>
      <c r="C3" s="39"/>
      <c r="D3" s="39"/>
      <c r="E3" s="39"/>
      <c r="F3" s="39"/>
      <c r="G3" s="39"/>
      <c r="H3" s="39"/>
      <c r="I3" s="39"/>
      <c r="J3" s="39"/>
      <c r="K3" s="39"/>
      <c r="L3" s="39"/>
      <c r="M3" s="39"/>
      <c r="N3" s="39"/>
      <c r="O3" s="39"/>
      <c r="P3" s="39"/>
      <c r="Q3" s="39"/>
      <c r="R3" s="39"/>
      <c r="S3" s="39"/>
      <c r="T3" s="39"/>
      <c r="U3" s="39"/>
      <c r="V3" s="39"/>
      <c r="W3" s="39"/>
      <c r="X3" s="39"/>
      <c r="Z3" s="40" t="s">
        <v>91</v>
      </c>
      <c r="AA3" s="38" t="s">
        <v>222</v>
      </c>
      <c r="AI3" s="39"/>
      <c r="AJ3" s="39"/>
      <c r="AK3" s="39"/>
      <c r="AL3" s="39"/>
      <c r="AM3" s="39"/>
      <c r="AN3" s="39"/>
      <c r="AO3" s="39"/>
      <c r="AP3" s="39"/>
      <c r="AQ3" s="39"/>
      <c r="AR3" s="39"/>
      <c r="AS3" s="39"/>
      <c r="AT3" s="39"/>
      <c r="AU3" s="39"/>
      <c r="AV3" s="39"/>
      <c r="AW3" s="39"/>
      <c r="AX3" s="39"/>
      <c r="AY3" s="39"/>
      <c r="AZ3" s="39"/>
      <c r="BA3" s="39"/>
      <c r="BB3" s="39"/>
      <c r="BC3" s="39"/>
      <c r="BD3" s="39"/>
      <c r="BE3" s="39"/>
      <c r="BG3" s="41" t="s">
        <v>92</v>
      </c>
      <c r="BH3" s="38" t="s">
        <v>222</v>
      </c>
    </row>
    <row r="4" spans="2:64" ht="18" customHeight="1">
      <c r="B4" s="749" t="s">
        <v>223</v>
      </c>
      <c r="C4" s="750"/>
      <c r="D4" s="750"/>
      <c r="E4" s="750"/>
      <c r="F4" s="751"/>
      <c r="G4" s="782">
        <f>宅建協会用!AD9</f>
        <v>0</v>
      </c>
      <c r="H4" s="783"/>
      <c r="I4" s="783"/>
      <c r="J4" s="783"/>
      <c r="K4" s="783"/>
      <c r="L4" s="783"/>
      <c r="M4" s="783"/>
      <c r="N4" s="783"/>
      <c r="O4" s="783"/>
      <c r="P4" s="783"/>
      <c r="Q4" s="783"/>
      <c r="R4" s="783"/>
      <c r="S4" s="784"/>
      <c r="T4" s="39"/>
      <c r="U4" s="39"/>
      <c r="V4" s="39"/>
      <c r="W4" s="39"/>
      <c r="X4" s="39"/>
      <c r="Z4" s="40" t="s">
        <v>91</v>
      </c>
      <c r="AA4" s="38" t="s">
        <v>224</v>
      </c>
      <c r="AI4" s="749" t="s">
        <v>223</v>
      </c>
      <c r="AJ4" s="750"/>
      <c r="AK4" s="750"/>
      <c r="AL4" s="750"/>
      <c r="AM4" s="751"/>
      <c r="AN4" s="755" t="s">
        <v>254</v>
      </c>
      <c r="AO4" s="756"/>
      <c r="AP4" s="756"/>
      <c r="AQ4" s="756"/>
      <c r="AR4" s="756"/>
      <c r="AS4" s="756"/>
      <c r="AT4" s="756"/>
      <c r="AU4" s="756"/>
      <c r="AV4" s="756"/>
      <c r="AW4" s="756"/>
      <c r="AX4" s="756"/>
      <c r="AY4" s="756"/>
      <c r="AZ4" s="757"/>
      <c r="BA4" s="39"/>
      <c r="BB4" s="39"/>
      <c r="BC4" s="39"/>
      <c r="BD4" s="39"/>
      <c r="BE4" s="39"/>
      <c r="BG4" s="40" t="s">
        <v>91</v>
      </c>
      <c r="BH4" s="38" t="s">
        <v>224</v>
      </c>
    </row>
    <row r="5" spans="2:64" ht="18" customHeight="1">
      <c r="B5" s="752"/>
      <c r="C5" s="753"/>
      <c r="D5" s="753"/>
      <c r="E5" s="753"/>
      <c r="F5" s="754"/>
      <c r="G5" s="785"/>
      <c r="H5" s="786"/>
      <c r="I5" s="786"/>
      <c r="J5" s="786"/>
      <c r="K5" s="786"/>
      <c r="L5" s="786"/>
      <c r="M5" s="786"/>
      <c r="N5" s="786"/>
      <c r="O5" s="786"/>
      <c r="P5" s="786"/>
      <c r="Q5" s="786"/>
      <c r="R5" s="786"/>
      <c r="S5" s="787"/>
      <c r="T5" s="42"/>
      <c r="U5" s="42"/>
      <c r="V5" s="42"/>
      <c r="W5" s="42"/>
      <c r="X5" s="761" t="s">
        <v>225</v>
      </c>
      <c r="Y5" s="761"/>
      <c r="Z5" s="761"/>
      <c r="AA5" s="761"/>
      <c r="AB5" s="761"/>
      <c r="AC5" s="761"/>
      <c r="AD5" s="761"/>
      <c r="AE5" s="761"/>
      <c r="AI5" s="752"/>
      <c r="AJ5" s="753"/>
      <c r="AK5" s="753"/>
      <c r="AL5" s="753"/>
      <c r="AM5" s="754"/>
      <c r="AN5" s="758"/>
      <c r="AO5" s="759"/>
      <c r="AP5" s="759"/>
      <c r="AQ5" s="759"/>
      <c r="AR5" s="759"/>
      <c r="AS5" s="759"/>
      <c r="AT5" s="759"/>
      <c r="AU5" s="759"/>
      <c r="AV5" s="759"/>
      <c r="AW5" s="759"/>
      <c r="AX5" s="759"/>
      <c r="AY5" s="759"/>
      <c r="AZ5" s="760"/>
      <c r="BA5" s="42"/>
      <c r="BB5" s="42"/>
      <c r="BC5" s="42"/>
      <c r="BD5" s="42"/>
      <c r="BE5" s="761" t="s">
        <v>225</v>
      </c>
      <c r="BF5" s="761"/>
      <c r="BG5" s="761"/>
      <c r="BH5" s="761"/>
      <c r="BI5" s="761"/>
      <c r="BJ5" s="761"/>
      <c r="BK5" s="761"/>
      <c r="BL5" s="761"/>
    </row>
    <row r="6" spans="2:64" ht="18" customHeight="1">
      <c r="B6" s="709" t="s">
        <v>226</v>
      </c>
      <c r="C6" s="710"/>
      <c r="D6" s="710"/>
      <c r="E6" s="710"/>
      <c r="F6" s="762"/>
      <c r="G6" s="788">
        <f>宅建協会用!Y8</f>
        <v>0</v>
      </c>
      <c r="H6" s="789"/>
      <c r="I6" s="789"/>
      <c r="J6" s="789"/>
      <c r="K6" s="44" t="s">
        <v>100</v>
      </c>
      <c r="L6" s="193">
        <f>宅建協会用!AE8</f>
        <v>0</v>
      </c>
      <c r="M6" s="44" t="s">
        <v>96</v>
      </c>
      <c r="N6" s="790">
        <f>宅建協会用!AI8</f>
        <v>0</v>
      </c>
      <c r="O6" s="790"/>
      <c r="P6" s="790"/>
      <c r="Q6" s="790"/>
      <c r="R6" s="790"/>
      <c r="S6" s="45" t="s">
        <v>87</v>
      </c>
      <c r="T6" s="42"/>
      <c r="U6" s="42"/>
      <c r="V6" s="42"/>
      <c r="W6" s="42"/>
      <c r="X6" s="43"/>
      <c r="Y6" s="43"/>
      <c r="Z6" s="43"/>
      <c r="AA6" s="43"/>
      <c r="AB6" s="43"/>
      <c r="AC6" s="43"/>
      <c r="AD6" s="43"/>
      <c r="AE6" s="43"/>
      <c r="AI6" s="709" t="s">
        <v>226</v>
      </c>
      <c r="AJ6" s="710"/>
      <c r="AK6" s="710"/>
      <c r="AL6" s="710"/>
      <c r="AM6" s="762"/>
      <c r="AN6" s="763" t="s">
        <v>93</v>
      </c>
      <c r="AO6" s="764"/>
      <c r="AP6" s="764"/>
      <c r="AQ6" s="764"/>
      <c r="AR6" s="44" t="s">
        <v>100</v>
      </c>
      <c r="AS6" s="46">
        <v>1</v>
      </c>
      <c r="AT6" s="44" t="s">
        <v>96</v>
      </c>
      <c r="AU6" s="764">
        <v>99999</v>
      </c>
      <c r="AV6" s="764"/>
      <c r="AW6" s="764"/>
      <c r="AX6" s="764"/>
      <c r="AY6" s="764"/>
      <c r="AZ6" s="45" t="s">
        <v>87</v>
      </c>
      <c r="BA6" s="42"/>
      <c r="BB6" s="42"/>
      <c r="BC6" s="42"/>
      <c r="BD6" s="42"/>
      <c r="BE6" s="43"/>
      <c r="BF6" s="43"/>
      <c r="BG6" s="43"/>
      <c r="BH6" s="43"/>
      <c r="BI6" s="43"/>
      <c r="BJ6" s="43"/>
      <c r="BK6" s="43"/>
      <c r="BL6" s="43"/>
    </row>
    <row r="7" spans="2:64" ht="18" customHeight="1">
      <c r="U7" s="791"/>
      <c r="V7" s="792"/>
      <c r="W7" s="792"/>
      <c r="X7" s="47" t="s">
        <v>88</v>
      </c>
      <c r="Y7" s="310"/>
      <c r="Z7" s="214" t="s">
        <v>89</v>
      </c>
      <c r="AA7" s="310"/>
      <c r="AB7" s="47" t="s">
        <v>90</v>
      </c>
      <c r="AC7" s="765" t="s">
        <v>227</v>
      </c>
      <c r="AD7" s="766"/>
      <c r="BB7" s="763" t="s">
        <v>255</v>
      </c>
      <c r="BC7" s="764"/>
      <c r="BD7" s="764"/>
      <c r="BE7" s="47" t="s">
        <v>88</v>
      </c>
      <c r="BF7" s="49" t="s">
        <v>256</v>
      </c>
      <c r="BG7" s="47" t="s">
        <v>89</v>
      </c>
      <c r="BH7" s="49" t="s">
        <v>213</v>
      </c>
      <c r="BI7" s="47" t="s">
        <v>90</v>
      </c>
      <c r="BJ7" s="765" t="s">
        <v>227</v>
      </c>
      <c r="BK7" s="766"/>
    </row>
    <row r="8" spans="2:64" s="54" customFormat="1" ht="22.15" customHeight="1">
      <c r="B8" s="728" t="s">
        <v>98</v>
      </c>
      <c r="C8" s="728"/>
      <c r="D8" s="728"/>
      <c r="E8" s="728"/>
      <c r="F8" s="728"/>
      <c r="G8" s="793">
        <f>宅建協会用!AC21</f>
        <v>0</v>
      </c>
      <c r="H8" s="794"/>
      <c r="I8" s="794"/>
      <c r="J8" s="794"/>
      <c r="K8" s="794"/>
      <c r="L8" s="794"/>
      <c r="M8" s="794"/>
      <c r="N8" s="794"/>
      <c r="O8" s="794"/>
      <c r="P8" s="794"/>
      <c r="Q8" s="794"/>
      <c r="R8" s="795"/>
      <c r="S8" s="708" t="s">
        <v>20</v>
      </c>
      <c r="T8" s="708"/>
      <c r="U8" s="282" t="s">
        <v>91</v>
      </c>
      <c r="V8" s="53" t="s">
        <v>214</v>
      </c>
      <c r="W8" s="282" t="s">
        <v>91</v>
      </c>
      <c r="X8" s="45" t="s">
        <v>228</v>
      </c>
      <c r="Y8" s="796" t="s">
        <v>616</v>
      </c>
      <c r="Z8" s="797"/>
      <c r="AA8" s="797"/>
      <c r="AB8" s="797"/>
      <c r="AC8" s="797"/>
      <c r="AD8" s="798"/>
      <c r="AI8" s="728" t="s">
        <v>98</v>
      </c>
      <c r="AJ8" s="728"/>
      <c r="AK8" s="728"/>
      <c r="AL8" s="728"/>
      <c r="AM8" s="728"/>
      <c r="AN8" s="700" t="s">
        <v>257</v>
      </c>
      <c r="AO8" s="701"/>
      <c r="AP8" s="701"/>
      <c r="AQ8" s="701"/>
      <c r="AR8" s="701"/>
      <c r="AS8" s="701"/>
      <c r="AT8" s="701"/>
      <c r="AU8" s="701"/>
      <c r="AV8" s="701"/>
      <c r="AW8" s="701"/>
      <c r="AX8" s="701"/>
      <c r="AY8" s="702"/>
      <c r="AZ8" s="708" t="s">
        <v>20</v>
      </c>
      <c r="BA8" s="708"/>
      <c r="BB8" s="57" t="s">
        <v>92</v>
      </c>
      <c r="BC8" s="53" t="s">
        <v>214</v>
      </c>
      <c r="BD8" s="52" t="s">
        <v>91</v>
      </c>
      <c r="BE8" s="45" t="s">
        <v>228</v>
      </c>
      <c r="BF8" s="729" t="s">
        <v>284</v>
      </c>
      <c r="BG8" s="730"/>
      <c r="BH8" s="730"/>
      <c r="BI8" s="730"/>
      <c r="BJ8" s="730"/>
      <c r="BK8" s="731"/>
    </row>
    <row r="9" spans="2:64" s="54" customFormat="1" ht="48" customHeight="1">
      <c r="B9" s="728" t="s">
        <v>229</v>
      </c>
      <c r="C9" s="728"/>
      <c r="D9" s="728"/>
      <c r="E9" s="728"/>
      <c r="F9" s="728"/>
      <c r="G9" s="805">
        <f>宅建協会用!AI11</f>
        <v>0</v>
      </c>
      <c r="H9" s="806"/>
      <c r="I9" s="806"/>
      <c r="J9" s="806"/>
      <c r="K9" s="806"/>
      <c r="L9" s="806"/>
      <c r="M9" s="806"/>
      <c r="N9" s="806"/>
      <c r="O9" s="806"/>
      <c r="P9" s="806"/>
      <c r="Q9" s="806"/>
      <c r="R9" s="806"/>
      <c r="S9" s="806"/>
      <c r="T9" s="806"/>
      <c r="U9" s="806"/>
      <c r="V9" s="806"/>
      <c r="W9" s="806"/>
      <c r="X9" s="807"/>
      <c r="Y9" s="799"/>
      <c r="Z9" s="800"/>
      <c r="AA9" s="800"/>
      <c r="AB9" s="800"/>
      <c r="AC9" s="800"/>
      <c r="AD9" s="801"/>
      <c r="AI9" s="728" t="s">
        <v>229</v>
      </c>
      <c r="AJ9" s="728"/>
      <c r="AK9" s="728"/>
      <c r="AL9" s="728"/>
      <c r="AM9" s="728"/>
      <c r="AN9" s="738" t="s">
        <v>103</v>
      </c>
      <c r="AO9" s="739"/>
      <c r="AP9" s="739"/>
      <c r="AQ9" s="739"/>
      <c r="AR9" s="739"/>
      <c r="AS9" s="739"/>
      <c r="AT9" s="739"/>
      <c r="AU9" s="739"/>
      <c r="AV9" s="739"/>
      <c r="AW9" s="739"/>
      <c r="AX9" s="739"/>
      <c r="AY9" s="739"/>
      <c r="AZ9" s="739"/>
      <c r="BA9" s="739"/>
      <c r="BB9" s="739"/>
      <c r="BC9" s="739"/>
      <c r="BD9" s="739"/>
      <c r="BE9" s="740"/>
      <c r="BF9" s="732"/>
      <c r="BG9" s="733"/>
      <c r="BH9" s="733"/>
      <c r="BI9" s="733"/>
      <c r="BJ9" s="733"/>
      <c r="BK9" s="734"/>
    </row>
    <row r="10" spans="2:64" s="54" customFormat="1" ht="15" customHeight="1">
      <c r="B10" s="692" t="s">
        <v>230</v>
      </c>
      <c r="C10" s="693"/>
      <c r="D10" s="693"/>
      <c r="E10" s="693"/>
      <c r="F10" s="694"/>
      <c r="G10" s="58" t="s">
        <v>99</v>
      </c>
      <c r="H10" s="682"/>
      <c r="I10" s="682"/>
      <c r="J10" s="682"/>
      <c r="K10" s="682"/>
      <c r="L10" s="682"/>
      <c r="M10" s="682"/>
      <c r="N10" s="682"/>
      <c r="O10" s="683"/>
      <c r="P10" s="746"/>
      <c r="Q10" s="746"/>
      <c r="R10" s="746"/>
      <c r="S10" s="746"/>
      <c r="T10" s="746"/>
      <c r="U10" s="746"/>
      <c r="V10" s="746"/>
      <c r="W10" s="746"/>
      <c r="X10" s="747"/>
      <c r="Y10" s="799"/>
      <c r="Z10" s="800"/>
      <c r="AA10" s="800"/>
      <c r="AB10" s="800"/>
      <c r="AC10" s="800"/>
      <c r="AD10" s="801"/>
      <c r="AI10" s="692" t="s">
        <v>230</v>
      </c>
      <c r="AJ10" s="693"/>
      <c r="AK10" s="693"/>
      <c r="AL10" s="693"/>
      <c r="AM10" s="694"/>
      <c r="AN10" s="58" t="s">
        <v>99</v>
      </c>
      <c r="AO10" s="744" t="s">
        <v>258</v>
      </c>
      <c r="AP10" s="744"/>
      <c r="AQ10" s="744"/>
      <c r="AR10" s="59" t="s">
        <v>231</v>
      </c>
      <c r="AS10" s="744" t="s">
        <v>259</v>
      </c>
      <c r="AT10" s="744"/>
      <c r="AU10" s="744"/>
      <c r="AV10" s="745"/>
      <c r="AW10" s="746"/>
      <c r="AX10" s="746"/>
      <c r="AY10" s="746"/>
      <c r="AZ10" s="746"/>
      <c r="BA10" s="746"/>
      <c r="BB10" s="746"/>
      <c r="BC10" s="746"/>
      <c r="BD10" s="746"/>
      <c r="BE10" s="747"/>
      <c r="BF10" s="732"/>
      <c r="BG10" s="733"/>
      <c r="BH10" s="733"/>
      <c r="BI10" s="733"/>
      <c r="BJ10" s="733"/>
      <c r="BK10" s="734"/>
    </row>
    <row r="11" spans="2:64" s="54" customFormat="1" ht="24" customHeight="1">
      <c r="B11" s="741"/>
      <c r="C11" s="742"/>
      <c r="D11" s="742"/>
      <c r="E11" s="742"/>
      <c r="F11" s="743"/>
      <c r="G11" s="770"/>
      <c r="H11" s="771"/>
      <c r="I11" s="771"/>
      <c r="J11" s="771"/>
      <c r="K11" s="771"/>
      <c r="L11" s="771"/>
      <c r="M11" s="771"/>
      <c r="N11" s="771"/>
      <c r="O11" s="771"/>
      <c r="P11" s="771"/>
      <c r="Q11" s="771"/>
      <c r="R11" s="771"/>
      <c r="S11" s="771"/>
      <c r="T11" s="771"/>
      <c r="U11" s="771"/>
      <c r="V11" s="771"/>
      <c r="W11" s="771"/>
      <c r="X11" s="772"/>
      <c r="Y11" s="799"/>
      <c r="Z11" s="800"/>
      <c r="AA11" s="800"/>
      <c r="AB11" s="800"/>
      <c r="AC11" s="800"/>
      <c r="AD11" s="801"/>
      <c r="AI11" s="741"/>
      <c r="AJ11" s="742"/>
      <c r="AK11" s="742"/>
      <c r="AL11" s="742"/>
      <c r="AM11" s="743"/>
      <c r="AN11" s="720" t="s">
        <v>260</v>
      </c>
      <c r="AO11" s="721"/>
      <c r="AP11" s="721"/>
      <c r="AQ11" s="721"/>
      <c r="AR11" s="721"/>
      <c r="AS11" s="721"/>
      <c r="AT11" s="721"/>
      <c r="AU11" s="721"/>
      <c r="AV11" s="721"/>
      <c r="AW11" s="721"/>
      <c r="AX11" s="721"/>
      <c r="AY11" s="721"/>
      <c r="AZ11" s="721"/>
      <c r="BA11" s="721"/>
      <c r="BB11" s="721"/>
      <c r="BC11" s="721"/>
      <c r="BD11" s="721"/>
      <c r="BE11" s="722"/>
      <c r="BF11" s="732"/>
      <c r="BG11" s="733"/>
      <c r="BH11" s="733"/>
      <c r="BI11" s="733"/>
      <c r="BJ11" s="733"/>
      <c r="BK11" s="734"/>
    </row>
    <row r="12" spans="2:64" s="54" customFormat="1" ht="24" customHeight="1">
      <c r="B12" s="695"/>
      <c r="C12" s="696"/>
      <c r="D12" s="696"/>
      <c r="E12" s="696"/>
      <c r="F12" s="697"/>
      <c r="G12" s="773"/>
      <c r="H12" s="774"/>
      <c r="I12" s="774"/>
      <c r="J12" s="774"/>
      <c r="K12" s="774"/>
      <c r="L12" s="774"/>
      <c r="M12" s="774"/>
      <c r="N12" s="774"/>
      <c r="O12" s="774"/>
      <c r="P12" s="774"/>
      <c r="Q12" s="774"/>
      <c r="R12" s="774"/>
      <c r="S12" s="774"/>
      <c r="T12" s="774"/>
      <c r="U12" s="774"/>
      <c r="V12" s="774"/>
      <c r="W12" s="774"/>
      <c r="X12" s="775"/>
      <c r="Y12" s="802"/>
      <c r="Z12" s="803"/>
      <c r="AA12" s="803"/>
      <c r="AB12" s="803"/>
      <c r="AC12" s="803"/>
      <c r="AD12" s="804"/>
      <c r="AI12" s="695"/>
      <c r="AJ12" s="696"/>
      <c r="AK12" s="696"/>
      <c r="AL12" s="696"/>
      <c r="AM12" s="697"/>
      <c r="AN12" s="723" t="s">
        <v>261</v>
      </c>
      <c r="AO12" s="724"/>
      <c r="AP12" s="724"/>
      <c r="AQ12" s="724"/>
      <c r="AR12" s="724"/>
      <c r="AS12" s="724"/>
      <c r="AT12" s="724"/>
      <c r="AU12" s="724"/>
      <c r="AV12" s="724"/>
      <c r="AW12" s="724"/>
      <c r="AX12" s="724"/>
      <c r="AY12" s="724"/>
      <c r="AZ12" s="724"/>
      <c r="BA12" s="724"/>
      <c r="BB12" s="724"/>
      <c r="BC12" s="724"/>
      <c r="BD12" s="724"/>
      <c r="BE12" s="725"/>
      <c r="BF12" s="735"/>
      <c r="BG12" s="736"/>
      <c r="BH12" s="736"/>
      <c r="BI12" s="736"/>
      <c r="BJ12" s="736"/>
      <c r="BK12" s="737"/>
    </row>
    <row r="13" spans="2:64" s="54" customFormat="1" ht="23.45" customHeight="1">
      <c r="B13" s="709" t="s">
        <v>178</v>
      </c>
      <c r="C13" s="710"/>
      <c r="D13" s="710"/>
      <c r="E13" s="710"/>
      <c r="F13" s="762"/>
      <c r="G13" s="776" t="str">
        <f>宅建協会用!AB23&amp;宅建協会用!AC23</f>
        <v/>
      </c>
      <c r="H13" s="777"/>
      <c r="I13" s="777"/>
      <c r="J13" s="777"/>
      <c r="K13" s="120" t="s">
        <v>88</v>
      </c>
      <c r="L13" s="777">
        <f>宅建協会用!AF23</f>
        <v>0</v>
      </c>
      <c r="M13" s="777"/>
      <c r="N13" s="120" t="s">
        <v>89</v>
      </c>
      <c r="O13" s="777">
        <f>宅建協会用!AI23</f>
        <v>0</v>
      </c>
      <c r="P13" s="777"/>
      <c r="Q13" s="120" t="s">
        <v>90</v>
      </c>
      <c r="R13" s="778" t="s">
        <v>232</v>
      </c>
      <c r="S13" s="779"/>
      <c r="T13" s="780" t="s">
        <v>233</v>
      </c>
      <c r="U13" s="781"/>
      <c r="V13" s="781"/>
      <c r="W13" s="781"/>
      <c r="X13" s="808"/>
      <c r="Y13" s="809"/>
      <c r="Z13" s="809"/>
      <c r="AA13" s="809"/>
      <c r="AB13" s="809"/>
      <c r="AC13" s="809"/>
      <c r="AD13" s="810"/>
      <c r="AI13" s="187" t="s">
        <v>178</v>
      </c>
      <c r="AJ13" s="188"/>
      <c r="AK13" s="188"/>
      <c r="AL13" s="188"/>
      <c r="AM13" s="189"/>
      <c r="AN13" s="726" t="s">
        <v>262</v>
      </c>
      <c r="AO13" s="727"/>
      <c r="AP13" s="727"/>
      <c r="AQ13" s="727"/>
      <c r="AR13" s="53" t="s">
        <v>88</v>
      </c>
      <c r="AS13" s="727" t="s">
        <v>263</v>
      </c>
      <c r="AT13" s="727"/>
      <c r="AU13" s="53" t="s">
        <v>89</v>
      </c>
      <c r="AV13" s="727" t="s">
        <v>264</v>
      </c>
      <c r="AW13" s="727"/>
      <c r="AX13" s="53" t="s">
        <v>90</v>
      </c>
      <c r="AY13" s="684" t="s">
        <v>232</v>
      </c>
      <c r="AZ13" s="685"/>
      <c r="BA13" s="709" t="s">
        <v>233</v>
      </c>
      <c r="BB13" s="710"/>
      <c r="BC13" s="710"/>
      <c r="BD13" s="710"/>
      <c r="BE13" s="700" t="s">
        <v>265</v>
      </c>
      <c r="BF13" s="701"/>
      <c r="BG13" s="701"/>
      <c r="BH13" s="701"/>
      <c r="BI13" s="701"/>
      <c r="BJ13" s="701"/>
      <c r="BK13" s="702"/>
    </row>
    <row r="14" spans="2:64" s="54" customFormat="1" ht="23.45" customHeight="1">
      <c r="B14" s="708" t="s">
        <v>234</v>
      </c>
      <c r="C14" s="708"/>
      <c r="D14" s="708"/>
      <c r="E14" s="708"/>
      <c r="F14" s="708"/>
      <c r="G14" s="121" t="s">
        <v>100</v>
      </c>
      <c r="H14" s="809"/>
      <c r="I14" s="809"/>
      <c r="J14" s="809"/>
      <c r="K14" s="809"/>
      <c r="L14" s="122" t="s">
        <v>96</v>
      </c>
      <c r="M14" s="122" t="s">
        <v>94</v>
      </c>
      <c r="N14" s="809"/>
      <c r="O14" s="809"/>
      <c r="P14" s="809"/>
      <c r="Q14" s="809"/>
      <c r="R14" s="809"/>
      <c r="S14" s="123" t="s">
        <v>87</v>
      </c>
      <c r="T14" s="811" t="s">
        <v>235</v>
      </c>
      <c r="U14" s="812"/>
      <c r="V14" s="812"/>
      <c r="W14" s="812"/>
      <c r="X14" s="808"/>
      <c r="Y14" s="809"/>
      <c r="Z14" s="809"/>
      <c r="AA14" s="809"/>
      <c r="AB14" s="809"/>
      <c r="AC14" s="809"/>
      <c r="AD14" s="810"/>
      <c r="AI14" s="708" t="s">
        <v>234</v>
      </c>
      <c r="AJ14" s="708"/>
      <c r="AK14" s="708"/>
      <c r="AL14" s="708"/>
      <c r="AM14" s="708"/>
      <c r="AN14" s="60" t="s">
        <v>100</v>
      </c>
      <c r="AO14" s="714" t="s">
        <v>266</v>
      </c>
      <c r="AP14" s="714"/>
      <c r="AQ14" s="714"/>
      <c r="AR14" s="714"/>
      <c r="AS14" s="61" t="s">
        <v>96</v>
      </c>
      <c r="AT14" s="61" t="s">
        <v>94</v>
      </c>
      <c r="AU14" s="714" t="s">
        <v>267</v>
      </c>
      <c r="AV14" s="714"/>
      <c r="AW14" s="714"/>
      <c r="AX14" s="714"/>
      <c r="AY14" s="714"/>
      <c r="AZ14" s="62" t="s">
        <v>87</v>
      </c>
      <c r="BA14" s="715" t="s">
        <v>235</v>
      </c>
      <c r="BB14" s="716"/>
      <c r="BC14" s="716"/>
      <c r="BD14" s="716"/>
      <c r="BE14" s="717">
        <v>39546</v>
      </c>
      <c r="BF14" s="718"/>
      <c r="BG14" s="718"/>
      <c r="BH14" s="718"/>
      <c r="BI14" s="718"/>
      <c r="BJ14" s="718"/>
      <c r="BK14" s="719"/>
    </row>
    <row r="15" spans="2:64" s="54" customFormat="1" ht="18" customHeight="1"/>
    <row r="16" spans="2:64" s="65" customFormat="1" ht="18" customHeight="1">
      <c r="B16" s="63" t="s">
        <v>236</v>
      </c>
      <c r="C16" s="64"/>
      <c r="D16" s="64"/>
      <c r="E16" s="64"/>
      <c r="F16" s="64"/>
      <c r="G16" s="64"/>
      <c r="H16" s="64"/>
      <c r="I16" s="64"/>
      <c r="J16" s="64"/>
      <c r="K16" s="64"/>
      <c r="L16" s="64"/>
      <c r="M16" s="64"/>
      <c r="N16" s="64"/>
      <c r="O16" s="64"/>
      <c r="P16" s="64"/>
      <c r="Q16" s="64"/>
      <c r="R16" s="64"/>
      <c r="S16" s="64"/>
      <c r="T16" s="64"/>
      <c r="U16" s="64"/>
      <c r="V16" s="64"/>
      <c r="W16" s="64"/>
      <c r="AI16" s="63" t="s">
        <v>236</v>
      </c>
      <c r="AJ16" s="64"/>
      <c r="AK16" s="64"/>
      <c r="AL16" s="64"/>
      <c r="AM16" s="64"/>
      <c r="AN16" s="64"/>
      <c r="AO16" s="64"/>
      <c r="AP16" s="64"/>
      <c r="AQ16" s="64"/>
      <c r="AR16" s="64"/>
      <c r="AS16" s="64"/>
      <c r="AT16" s="64"/>
      <c r="AU16" s="64"/>
      <c r="AV16" s="64"/>
      <c r="AW16" s="64"/>
      <c r="AX16" s="64"/>
      <c r="AY16" s="64"/>
      <c r="AZ16" s="64"/>
      <c r="BA16" s="64"/>
      <c r="BB16" s="64"/>
      <c r="BC16" s="64"/>
      <c r="BD16" s="64"/>
    </row>
    <row r="17" spans="2:63" s="65" customFormat="1" ht="18" customHeight="1">
      <c r="B17" s="64" t="s">
        <v>237</v>
      </c>
      <c r="C17" s="64"/>
      <c r="D17" s="64"/>
      <c r="E17" s="64"/>
      <c r="F17" s="64"/>
      <c r="G17" s="64"/>
      <c r="H17" s="64"/>
      <c r="I17" s="64"/>
      <c r="J17" s="64"/>
      <c r="K17" s="64"/>
      <c r="L17" s="64"/>
      <c r="M17" s="64"/>
      <c r="N17" s="64"/>
      <c r="O17" s="64"/>
      <c r="P17" s="64"/>
      <c r="Q17" s="64"/>
      <c r="R17" s="64"/>
      <c r="S17" s="64"/>
      <c r="T17" s="64"/>
      <c r="U17" s="64"/>
      <c r="V17" s="64"/>
      <c r="W17" s="64"/>
      <c r="AI17" s="64" t="s">
        <v>237</v>
      </c>
      <c r="AJ17" s="64"/>
      <c r="AK17" s="64"/>
      <c r="AL17" s="64"/>
      <c r="AM17" s="64"/>
      <c r="AN17" s="64"/>
      <c r="AO17" s="64"/>
      <c r="AP17" s="64"/>
      <c r="AQ17" s="64"/>
      <c r="AR17" s="64"/>
      <c r="AS17" s="64"/>
      <c r="AT17" s="64"/>
      <c r="AU17" s="64"/>
      <c r="AV17" s="64"/>
      <c r="AW17" s="64"/>
      <c r="AX17" s="64"/>
      <c r="AY17" s="64"/>
      <c r="AZ17" s="64"/>
      <c r="BA17" s="64"/>
      <c r="BB17" s="64"/>
      <c r="BC17" s="64"/>
      <c r="BD17" s="64"/>
    </row>
    <row r="18" spans="2:63" s="54" customFormat="1" ht="18" customHeight="1"/>
    <row r="19" spans="2:63" s="54" customFormat="1" ht="18" customHeight="1">
      <c r="B19" s="708" t="s">
        <v>238</v>
      </c>
      <c r="C19" s="708"/>
      <c r="D19" s="708"/>
      <c r="E19" s="708"/>
      <c r="F19" s="708"/>
      <c r="G19" s="708"/>
      <c r="H19" s="708"/>
      <c r="I19" s="708"/>
      <c r="J19" s="708"/>
      <c r="K19" s="708"/>
      <c r="L19" s="708"/>
      <c r="M19" s="708"/>
      <c r="N19" s="708"/>
      <c r="O19" s="708"/>
      <c r="P19" s="708"/>
      <c r="Q19" s="708"/>
      <c r="R19" s="708"/>
      <c r="S19" s="708"/>
      <c r="T19" s="708"/>
      <c r="U19" s="708"/>
      <c r="V19" s="708"/>
      <c r="W19" s="708"/>
      <c r="X19" s="708"/>
      <c r="Y19" s="708"/>
      <c r="Z19" s="708"/>
      <c r="AA19" s="708"/>
      <c r="AB19" s="708"/>
      <c r="AC19" s="708"/>
      <c r="AD19" s="708"/>
      <c r="AI19" s="708" t="s">
        <v>238</v>
      </c>
      <c r="AJ19" s="708"/>
      <c r="AK19" s="708"/>
      <c r="AL19" s="708"/>
      <c r="AM19" s="708"/>
      <c r="AN19" s="708"/>
      <c r="AO19" s="708"/>
      <c r="AP19" s="708"/>
      <c r="AQ19" s="708"/>
      <c r="AR19" s="708"/>
      <c r="AS19" s="708"/>
      <c r="AT19" s="708"/>
      <c r="AU19" s="708"/>
      <c r="AV19" s="708"/>
      <c r="AW19" s="708"/>
      <c r="AX19" s="708"/>
      <c r="AY19" s="708"/>
      <c r="AZ19" s="708"/>
      <c r="BA19" s="708"/>
      <c r="BB19" s="708"/>
      <c r="BC19" s="708"/>
      <c r="BD19" s="708"/>
      <c r="BE19" s="708"/>
      <c r="BF19" s="708"/>
      <c r="BG19" s="708"/>
      <c r="BH19" s="708"/>
      <c r="BI19" s="708"/>
      <c r="BJ19" s="708"/>
      <c r="BK19" s="708"/>
    </row>
    <row r="20" spans="2:63" s="54" customFormat="1" ht="18" customHeight="1">
      <c r="B20" s="708" t="s">
        <v>239</v>
      </c>
      <c r="C20" s="708"/>
      <c r="D20" s="708"/>
      <c r="E20" s="708"/>
      <c r="F20" s="708"/>
      <c r="G20" s="708"/>
      <c r="H20" s="708"/>
      <c r="I20" s="708"/>
      <c r="J20" s="708"/>
      <c r="K20" s="708"/>
      <c r="L20" s="708"/>
      <c r="M20" s="709" t="s">
        <v>240</v>
      </c>
      <c r="N20" s="710"/>
      <c r="O20" s="710"/>
      <c r="P20" s="710"/>
      <c r="Q20" s="710"/>
      <c r="R20" s="710"/>
      <c r="S20" s="710"/>
      <c r="T20" s="708" t="s">
        <v>241</v>
      </c>
      <c r="U20" s="708"/>
      <c r="V20" s="708"/>
      <c r="W20" s="708"/>
      <c r="X20" s="708" t="s">
        <v>242</v>
      </c>
      <c r="Y20" s="708"/>
      <c r="Z20" s="708"/>
      <c r="AA20" s="708" t="s">
        <v>243</v>
      </c>
      <c r="AB20" s="708"/>
      <c r="AC20" s="708"/>
      <c r="AD20" s="708"/>
      <c r="AI20" s="708" t="s">
        <v>239</v>
      </c>
      <c r="AJ20" s="708"/>
      <c r="AK20" s="708"/>
      <c r="AL20" s="708"/>
      <c r="AM20" s="708"/>
      <c r="AN20" s="708"/>
      <c r="AO20" s="708"/>
      <c r="AP20" s="708"/>
      <c r="AQ20" s="708"/>
      <c r="AR20" s="708"/>
      <c r="AS20" s="708"/>
      <c r="AT20" s="709" t="s">
        <v>240</v>
      </c>
      <c r="AU20" s="710"/>
      <c r="AV20" s="710"/>
      <c r="AW20" s="710"/>
      <c r="AX20" s="710"/>
      <c r="AY20" s="710"/>
      <c r="AZ20" s="710"/>
      <c r="BA20" s="708" t="s">
        <v>241</v>
      </c>
      <c r="BB20" s="708"/>
      <c r="BC20" s="708"/>
      <c r="BD20" s="708"/>
      <c r="BE20" s="708" t="s">
        <v>242</v>
      </c>
      <c r="BF20" s="708"/>
      <c r="BG20" s="708"/>
      <c r="BH20" s="708" t="s">
        <v>243</v>
      </c>
      <c r="BI20" s="708"/>
      <c r="BJ20" s="708"/>
      <c r="BK20" s="708"/>
    </row>
    <row r="21" spans="2:63" s="54" customFormat="1" ht="27" customHeight="1">
      <c r="B21" s="203" t="s">
        <v>268</v>
      </c>
      <c r="C21" s="66"/>
      <c r="D21" s="66"/>
      <c r="E21" s="66"/>
      <c r="F21" s="66"/>
      <c r="G21" s="66"/>
      <c r="H21" s="66"/>
      <c r="I21" s="66"/>
      <c r="J21" s="66" t="s">
        <v>88</v>
      </c>
      <c r="K21" s="66"/>
      <c r="L21" s="67" t="s">
        <v>89</v>
      </c>
      <c r="M21" s="767"/>
      <c r="N21" s="768"/>
      <c r="O21" s="768"/>
      <c r="P21" s="768"/>
      <c r="Q21" s="768"/>
      <c r="R21" s="768"/>
      <c r="S21" s="768"/>
      <c r="T21" s="769"/>
      <c r="U21" s="769"/>
      <c r="V21" s="769"/>
      <c r="W21" s="769"/>
      <c r="X21" s="769"/>
      <c r="Y21" s="769"/>
      <c r="Z21" s="769"/>
      <c r="AA21" s="769"/>
      <c r="AB21" s="769"/>
      <c r="AC21" s="769"/>
      <c r="AD21" s="769"/>
      <c r="AI21" s="68" t="s">
        <v>268</v>
      </c>
      <c r="AJ21" s="51"/>
      <c r="AK21" s="66"/>
      <c r="AL21" s="51"/>
      <c r="AM21" s="66"/>
      <c r="AN21" s="66"/>
      <c r="AO21" s="56" t="s">
        <v>269</v>
      </c>
      <c r="AP21" s="56">
        <v>14</v>
      </c>
      <c r="AQ21" s="66" t="s">
        <v>88</v>
      </c>
      <c r="AR21" s="56">
        <v>3</v>
      </c>
      <c r="AS21" s="67" t="s">
        <v>89</v>
      </c>
      <c r="AT21" s="711"/>
      <c r="AU21" s="712"/>
      <c r="AV21" s="712"/>
      <c r="AW21" s="712"/>
      <c r="AX21" s="712"/>
      <c r="AY21" s="712"/>
      <c r="AZ21" s="712"/>
      <c r="BA21" s="713"/>
      <c r="BB21" s="713"/>
      <c r="BC21" s="713"/>
      <c r="BD21" s="713"/>
      <c r="BE21" s="713"/>
      <c r="BF21" s="713"/>
      <c r="BG21" s="713"/>
      <c r="BH21" s="713"/>
      <c r="BI21" s="713"/>
      <c r="BJ21" s="713"/>
      <c r="BK21" s="713"/>
    </row>
    <row r="22" spans="2:63" s="54" customFormat="1" ht="27" customHeight="1">
      <c r="B22" s="314"/>
      <c r="C22" s="66"/>
      <c r="D22" s="66" t="s">
        <v>88</v>
      </c>
      <c r="E22" s="66"/>
      <c r="F22" s="66" t="s">
        <v>89</v>
      </c>
      <c r="G22" s="66" t="s">
        <v>101</v>
      </c>
      <c r="H22" s="66"/>
      <c r="I22" s="66"/>
      <c r="J22" s="66" t="s">
        <v>88</v>
      </c>
      <c r="K22" s="66"/>
      <c r="L22" s="67" t="s">
        <v>89</v>
      </c>
      <c r="M22" s="675"/>
      <c r="N22" s="676"/>
      <c r="O22" s="676"/>
      <c r="P22" s="676"/>
      <c r="Q22" s="676"/>
      <c r="R22" s="676"/>
      <c r="S22" s="676"/>
      <c r="T22" s="674"/>
      <c r="U22" s="674"/>
      <c r="V22" s="674"/>
      <c r="W22" s="674"/>
      <c r="X22" s="674"/>
      <c r="Y22" s="674"/>
      <c r="Z22" s="674"/>
      <c r="AA22" s="674"/>
      <c r="AB22" s="674"/>
      <c r="AC22" s="674"/>
      <c r="AD22" s="674"/>
      <c r="AI22" s="55" t="s">
        <v>269</v>
      </c>
      <c r="AJ22" s="56">
        <v>14</v>
      </c>
      <c r="AK22" s="66" t="s">
        <v>88</v>
      </c>
      <c r="AL22" s="56">
        <v>4</v>
      </c>
      <c r="AM22" s="66" t="s">
        <v>89</v>
      </c>
      <c r="AN22" s="66" t="s">
        <v>101</v>
      </c>
      <c r="AO22" s="56" t="s">
        <v>269</v>
      </c>
      <c r="AP22" s="56">
        <v>23</v>
      </c>
      <c r="AQ22" s="66" t="s">
        <v>88</v>
      </c>
      <c r="AR22" s="56">
        <v>3</v>
      </c>
      <c r="AS22" s="67" t="s">
        <v>89</v>
      </c>
      <c r="AT22" s="700" t="s">
        <v>270</v>
      </c>
      <c r="AU22" s="701"/>
      <c r="AV22" s="701"/>
      <c r="AW22" s="701"/>
      <c r="AX22" s="701"/>
      <c r="AY22" s="701"/>
      <c r="AZ22" s="701"/>
      <c r="BA22" s="707" t="s">
        <v>271</v>
      </c>
      <c r="BB22" s="707"/>
      <c r="BC22" s="707"/>
      <c r="BD22" s="707"/>
      <c r="BE22" s="707" t="s">
        <v>272</v>
      </c>
      <c r="BF22" s="707"/>
      <c r="BG22" s="707"/>
      <c r="BH22" s="707" t="s">
        <v>273</v>
      </c>
      <c r="BI22" s="707"/>
      <c r="BJ22" s="707"/>
      <c r="BK22" s="707"/>
    </row>
    <row r="23" spans="2:63" s="54" customFormat="1" ht="27" customHeight="1">
      <c r="B23" s="314"/>
      <c r="C23" s="66"/>
      <c r="D23" s="66" t="s">
        <v>88</v>
      </c>
      <c r="E23" s="66"/>
      <c r="F23" s="66" t="s">
        <v>89</v>
      </c>
      <c r="G23" s="66" t="s">
        <v>101</v>
      </c>
      <c r="H23" s="66"/>
      <c r="I23" s="66"/>
      <c r="J23" s="66" t="s">
        <v>88</v>
      </c>
      <c r="K23" s="66"/>
      <c r="L23" s="67" t="s">
        <v>89</v>
      </c>
      <c r="M23" s="675"/>
      <c r="N23" s="676"/>
      <c r="O23" s="676"/>
      <c r="P23" s="676"/>
      <c r="Q23" s="676"/>
      <c r="R23" s="676"/>
      <c r="S23" s="677"/>
      <c r="T23" s="678"/>
      <c r="U23" s="679"/>
      <c r="V23" s="679"/>
      <c r="W23" s="680"/>
      <c r="X23" s="675"/>
      <c r="Y23" s="676"/>
      <c r="Z23" s="677"/>
      <c r="AA23" s="675"/>
      <c r="AB23" s="676"/>
      <c r="AC23" s="676"/>
      <c r="AD23" s="677"/>
      <c r="AI23" s="55" t="s">
        <v>269</v>
      </c>
      <c r="AJ23" s="56">
        <v>23</v>
      </c>
      <c r="AK23" s="66" t="s">
        <v>88</v>
      </c>
      <c r="AL23" s="56">
        <v>4</v>
      </c>
      <c r="AM23" s="66" t="s">
        <v>89</v>
      </c>
      <c r="AN23" s="66" t="s">
        <v>101</v>
      </c>
      <c r="AO23" s="56" t="s">
        <v>269</v>
      </c>
      <c r="AP23" s="56">
        <v>23</v>
      </c>
      <c r="AQ23" s="66" t="s">
        <v>88</v>
      </c>
      <c r="AR23" s="56">
        <v>8</v>
      </c>
      <c r="AS23" s="67" t="s">
        <v>89</v>
      </c>
      <c r="AT23" s="700" t="s">
        <v>274</v>
      </c>
      <c r="AU23" s="701"/>
      <c r="AV23" s="701"/>
      <c r="AW23" s="701"/>
      <c r="AX23" s="701"/>
      <c r="AY23" s="701"/>
      <c r="AZ23" s="702"/>
      <c r="BA23" s="704"/>
      <c r="BB23" s="705"/>
      <c r="BC23" s="705"/>
      <c r="BD23" s="706"/>
      <c r="BE23" s="700"/>
      <c r="BF23" s="701"/>
      <c r="BG23" s="702"/>
      <c r="BH23" s="700"/>
      <c r="BI23" s="701"/>
      <c r="BJ23" s="701"/>
      <c r="BK23" s="702"/>
    </row>
    <row r="24" spans="2:63" s="54" customFormat="1" ht="27" customHeight="1">
      <c r="B24" s="314"/>
      <c r="C24" s="66"/>
      <c r="D24" s="66" t="s">
        <v>88</v>
      </c>
      <c r="E24" s="66"/>
      <c r="F24" s="66" t="s">
        <v>89</v>
      </c>
      <c r="G24" s="66" t="s">
        <v>101</v>
      </c>
      <c r="H24" s="66"/>
      <c r="I24" s="66"/>
      <c r="J24" s="66" t="s">
        <v>88</v>
      </c>
      <c r="K24" s="66"/>
      <c r="L24" s="67" t="s">
        <v>89</v>
      </c>
      <c r="M24" s="675"/>
      <c r="N24" s="676"/>
      <c r="O24" s="676"/>
      <c r="P24" s="676"/>
      <c r="Q24" s="676"/>
      <c r="R24" s="676"/>
      <c r="S24" s="676"/>
      <c r="T24" s="674"/>
      <c r="U24" s="674"/>
      <c r="V24" s="674"/>
      <c r="W24" s="674"/>
      <c r="X24" s="674"/>
      <c r="Y24" s="674"/>
      <c r="Z24" s="674"/>
      <c r="AA24" s="674"/>
      <c r="AB24" s="674"/>
      <c r="AC24" s="674"/>
      <c r="AD24" s="674"/>
      <c r="AI24" s="55" t="s">
        <v>269</v>
      </c>
      <c r="AJ24" s="56">
        <v>23</v>
      </c>
      <c r="AK24" s="66" t="s">
        <v>88</v>
      </c>
      <c r="AL24" s="56">
        <v>9</v>
      </c>
      <c r="AM24" s="66" t="s">
        <v>89</v>
      </c>
      <c r="AN24" s="66" t="s">
        <v>101</v>
      </c>
      <c r="AO24" s="56" t="s">
        <v>269</v>
      </c>
      <c r="AP24" s="56">
        <v>30</v>
      </c>
      <c r="AQ24" s="66" t="s">
        <v>88</v>
      </c>
      <c r="AR24" s="56">
        <v>1</v>
      </c>
      <c r="AS24" s="67" t="s">
        <v>89</v>
      </c>
      <c r="AT24" s="700" t="s">
        <v>275</v>
      </c>
      <c r="AU24" s="701"/>
      <c r="AV24" s="701"/>
      <c r="AW24" s="701"/>
      <c r="AX24" s="701"/>
      <c r="AY24" s="701"/>
      <c r="AZ24" s="701"/>
      <c r="BA24" s="707" t="s">
        <v>276</v>
      </c>
      <c r="BB24" s="707"/>
      <c r="BC24" s="707"/>
      <c r="BD24" s="707"/>
      <c r="BE24" s="707" t="s">
        <v>277</v>
      </c>
      <c r="BF24" s="707"/>
      <c r="BG24" s="707"/>
      <c r="BH24" s="707" t="s">
        <v>278</v>
      </c>
      <c r="BI24" s="707"/>
      <c r="BJ24" s="707"/>
      <c r="BK24" s="707"/>
    </row>
    <row r="25" spans="2:63" s="54" customFormat="1" ht="27" customHeight="1">
      <c r="B25" s="314"/>
      <c r="C25" s="66"/>
      <c r="D25" s="66" t="s">
        <v>88</v>
      </c>
      <c r="E25" s="66"/>
      <c r="F25" s="66" t="s">
        <v>89</v>
      </c>
      <c r="G25" s="66" t="s">
        <v>101</v>
      </c>
      <c r="H25" s="66"/>
      <c r="I25" s="66"/>
      <c r="J25" s="66" t="s">
        <v>88</v>
      </c>
      <c r="K25" s="66"/>
      <c r="L25" s="67" t="s">
        <v>89</v>
      </c>
      <c r="M25" s="675"/>
      <c r="N25" s="676"/>
      <c r="O25" s="676"/>
      <c r="P25" s="676"/>
      <c r="Q25" s="676"/>
      <c r="R25" s="676"/>
      <c r="S25" s="677"/>
      <c r="T25" s="675"/>
      <c r="U25" s="676"/>
      <c r="V25" s="676"/>
      <c r="W25" s="677"/>
      <c r="X25" s="675"/>
      <c r="Y25" s="676"/>
      <c r="Z25" s="677"/>
      <c r="AA25" s="675"/>
      <c r="AB25" s="676"/>
      <c r="AC25" s="676"/>
      <c r="AD25" s="677"/>
      <c r="AI25" s="55" t="s">
        <v>269</v>
      </c>
      <c r="AJ25" s="56">
        <v>30</v>
      </c>
      <c r="AK25" s="66" t="s">
        <v>88</v>
      </c>
      <c r="AL25" s="56">
        <v>2</v>
      </c>
      <c r="AM25" s="66" t="s">
        <v>89</v>
      </c>
      <c r="AN25" s="66" t="s">
        <v>101</v>
      </c>
      <c r="AO25" s="56"/>
      <c r="AP25" s="56"/>
      <c r="AQ25" s="66" t="s">
        <v>88</v>
      </c>
      <c r="AR25" s="56"/>
      <c r="AS25" s="67" t="s">
        <v>89</v>
      </c>
      <c r="AT25" s="700" t="s">
        <v>279</v>
      </c>
      <c r="AU25" s="701"/>
      <c r="AV25" s="701"/>
      <c r="AW25" s="701"/>
      <c r="AX25" s="701"/>
      <c r="AY25" s="701"/>
      <c r="AZ25" s="702"/>
      <c r="BA25" s="700" t="s">
        <v>280</v>
      </c>
      <c r="BB25" s="701"/>
      <c r="BC25" s="701"/>
      <c r="BD25" s="702"/>
      <c r="BE25" s="700" t="s">
        <v>281</v>
      </c>
      <c r="BF25" s="701"/>
      <c r="BG25" s="702"/>
      <c r="BH25" s="700" t="s">
        <v>282</v>
      </c>
      <c r="BI25" s="701"/>
      <c r="BJ25" s="701"/>
      <c r="BK25" s="702"/>
    </row>
    <row r="26" spans="2:63" s="54" customFormat="1" ht="27" customHeight="1">
      <c r="B26" s="314"/>
      <c r="C26" s="66"/>
      <c r="D26" s="66" t="s">
        <v>88</v>
      </c>
      <c r="E26" s="66"/>
      <c r="F26" s="66" t="s">
        <v>89</v>
      </c>
      <c r="G26" s="66" t="s">
        <v>101</v>
      </c>
      <c r="H26" s="66"/>
      <c r="I26" s="66"/>
      <c r="J26" s="66" t="s">
        <v>88</v>
      </c>
      <c r="K26" s="66"/>
      <c r="L26" s="67" t="s">
        <v>89</v>
      </c>
      <c r="M26" s="675"/>
      <c r="N26" s="676"/>
      <c r="O26" s="676"/>
      <c r="P26" s="676"/>
      <c r="Q26" s="676"/>
      <c r="R26" s="676"/>
      <c r="S26" s="677"/>
      <c r="T26" s="675"/>
      <c r="U26" s="676"/>
      <c r="V26" s="676"/>
      <c r="W26" s="677"/>
      <c r="X26" s="675"/>
      <c r="Y26" s="676"/>
      <c r="Z26" s="677"/>
      <c r="AA26" s="675"/>
      <c r="AB26" s="676"/>
      <c r="AC26" s="676"/>
      <c r="AD26" s="677"/>
      <c r="AI26" s="55" t="s">
        <v>211</v>
      </c>
      <c r="AJ26" s="56">
        <v>5</v>
      </c>
      <c r="AK26" s="66" t="s">
        <v>88</v>
      </c>
      <c r="AL26" s="56">
        <v>6</v>
      </c>
      <c r="AM26" s="66" t="s">
        <v>89</v>
      </c>
      <c r="AN26" s="66" t="s">
        <v>101</v>
      </c>
      <c r="AO26" s="51"/>
      <c r="AP26" s="51"/>
      <c r="AQ26" s="66" t="s">
        <v>88</v>
      </c>
      <c r="AR26" s="51"/>
      <c r="AS26" s="67" t="s">
        <v>89</v>
      </c>
      <c r="AT26" s="700" t="s">
        <v>279</v>
      </c>
      <c r="AU26" s="701"/>
      <c r="AV26" s="701"/>
      <c r="AW26" s="701"/>
      <c r="AX26" s="701"/>
      <c r="AY26" s="701"/>
      <c r="AZ26" s="702"/>
      <c r="BA26" s="700" t="s">
        <v>271</v>
      </c>
      <c r="BB26" s="701"/>
      <c r="BC26" s="701"/>
      <c r="BD26" s="702"/>
      <c r="BE26" s="700" t="s">
        <v>281</v>
      </c>
      <c r="BF26" s="701"/>
      <c r="BG26" s="702"/>
      <c r="BH26" s="700" t="s">
        <v>282</v>
      </c>
      <c r="BI26" s="701"/>
      <c r="BJ26" s="701"/>
      <c r="BK26" s="702"/>
    </row>
    <row r="27" spans="2:63" s="54" customFormat="1" ht="27" customHeight="1">
      <c r="B27" s="314"/>
      <c r="C27" s="66"/>
      <c r="D27" s="66" t="s">
        <v>88</v>
      </c>
      <c r="E27" s="66"/>
      <c r="F27" s="66" t="s">
        <v>89</v>
      </c>
      <c r="G27" s="66" t="s">
        <v>101</v>
      </c>
      <c r="H27" s="66"/>
      <c r="I27" s="66"/>
      <c r="J27" s="66" t="s">
        <v>88</v>
      </c>
      <c r="K27" s="66"/>
      <c r="L27" s="67" t="s">
        <v>89</v>
      </c>
      <c r="M27" s="675"/>
      <c r="N27" s="676"/>
      <c r="O27" s="676"/>
      <c r="P27" s="676"/>
      <c r="Q27" s="676"/>
      <c r="R27" s="676"/>
      <c r="S27" s="677"/>
      <c r="T27" s="678"/>
      <c r="U27" s="679"/>
      <c r="V27" s="679"/>
      <c r="W27" s="680"/>
      <c r="X27" s="675"/>
      <c r="Y27" s="676"/>
      <c r="Z27" s="677"/>
      <c r="AA27" s="675"/>
      <c r="AB27" s="676"/>
      <c r="AC27" s="676"/>
      <c r="AD27" s="677"/>
      <c r="AI27" s="50"/>
      <c r="AJ27" s="51"/>
      <c r="AK27" s="66" t="s">
        <v>88</v>
      </c>
      <c r="AL27" s="51"/>
      <c r="AM27" s="66" t="s">
        <v>89</v>
      </c>
      <c r="AN27" s="66" t="s">
        <v>101</v>
      </c>
      <c r="AO27" s="51"/>
      <c r="AP27" s="51"/>
      <c r="AQ27" s="66" t="s">
        <v>88</v>
      </c>
      <c r="AR27" s="51"/>
      <c r="AS27" s="67" t="s">
        <v>89</v>
      </c>
      <c r="AT27" s="700"/>
      <c r="AU27" s="701"/>
      <c r="AV27" s="701"/>
      <c r="AW27" s="701"/>
      <c r="AX27" s="701"/>
      <c r="AY27" s="701"/>
      <c r="AZ27" s="702"/>
      <c r="BA27" s="704"/>
      <c r="BB27" s="705"/>
      <c r="BC27" s="705"/>
      <c r="BD27" s="706"/>
      <c r="BE27" s="700"/>
      <c r="BF27" s="701"/>
      <c r="BG27" s="702"/>
      <c r="BH27" s="700"/>
      <c r="BI27" s="701"/>
      <c r="BJ27" s="701"/>
      <c r="BK27" s="702"/>
    </row>
    <row r="28" spans="2:63" s="54" customFormat="1" ht="27" customHeight="1">
      <c r="B28" s="314"/>
      <c r="C28" s="66"/>
      <c r="D28" s="66" t="s">
        <v>88</v>
      </c>
      <c r="E28" s="66"/>
      <c r="F28" s="66" t="s">
        <v>89</v>
      </c>
      <c r="G28" s="66" t="s">
        <v>101</v>
      </c>
      <c r="H28" s="66"/>
      <c r="I28" s="66"/>
      <c r="J28" s="66" t="s">
        <v>88</v>
      </c>
      <c r="K28" s="66"/>
      <c r="L28" s="67" t="s">
        <v>89</v>
      </c>
      <c r="M28" s="675"/>
      <c r="N28" s="676"/>
      <c r="O28" s="676"/>
      <c r="P28" s="676"/>
      <c r="Q28" s="676"/>
      <c r="R28" s="676"/>
      <c r="S28" s="677"/>
      <c r="T28" s="675"/>
      <c r="U28" s="676"/>
      <c r="V28" s="676"/>
      <c r="W28" s="677"/>
      <c r="X28" s="675"/>
      <c r="Y28" s="676"/>
      <c r="Z28" s="677"/>
      <c r="AA28" s="675"/>
      <c r="AB28" s="676"/>
      <c r="AC28" s="676"/>
      <c r="AD28" s="677"/>
      <c r="AI28" s="50"/>
      <c r="AJ28" s="51"/>
      <c r="AK28" s="66" t="s">
        <v>88</v>
      </c>
      <c r="AL28" s="51"/>
      <c r="AM28" s="66" t="s">
        <v>89</v>
      </c>
      <c r="AN28" s="66" t="s">
        <v>101</v>
      </c>
      <c r="AO28" s="51"/>
      <c r="AP28" s="51"/>
      <c r="AQ28" s="66" t="s">
        <v>88</v>
      </c>
      <c r="AR28" s="51"/>
      <c r="AS28" s="67" t="s">
        <v>89</v>
      </c>
      <c r="AT28" s="700" t="s">
        <v>283</v>
      </c>
      <c r="AU28" s="701"/>
      <c r="AV28" s="701"/>
      <c r="AW28" s="701"/>
      <c r="AX28" s="701"/>
      <c r="AY28" s="701"/>
      <c r="AZ28" s="702"/>
      <c r="BA28" s="698"/>
      <c r="BB28" s="691"/>
      <c r="BC28" s="691"/>
      <c r="BD28" s="703"/>
      <c r="BE28" s="698"/>
      <c r="BF28" s="691"/>
      <c r="BG28" s="703"/>
      <c r="BH28" s="698"/>
      <c r="BI28" s="691"/>
      <c r="BJ28" s="691"/>
      <c r="BK28" s="703"/>
    </row>
    <row r="29" spans="2:63" s="54" customFormat="1" ht="27" customHeight="1">
      <c r="B29" s="314"/>
      <c r="C29" s="66"/>
      <c r="D29" s="66" t="s">
        <v>88</v>
      </c>
      <c r="E29" s="66"/>
      <c r="F29" s="66" t="s">
        <v>89</v>
      </c>
      <c r="G29" s="66" t="s">
        <v>101</v>
      </c>
      <c r="H29" s="66"/>
      <c r="I29" s="66"/>
      <c r="J29" s="66" t="s">
        <v>88</v>
      </c>
      <c r="K29" s="66"/>
      <c r="L29" s="67" t="s">
        <v>89</v>
      </c>
      <c r="M29" s="675"/>
      <c r="N29" s="676"/>
      <c r="O29" s="676"/>
      <c r="P29" s="676"/>
      <c r="Q29" s="676"/>
      <c r="R29" s="676"/>
      <c r="S29" s="676"/>
      <c r="T29" s="674"/>
      <c r="U29" s="674"/>
      <c r="V29" s="674"/>
      <c r="W29" s="674"/>
      <c r="X29" s="674"/>
      <c r="Y29" s="674"/>
      <c r="Z29" s="674"/>
      <c r="AA29" s="674"/>
      <c r="AB29" s="674"/>
      <c r="AC29" s="674"/>
      <c r="AD29" s="674"/>
      <c r="AI29" s="50"/>
      <c r="AJ29" s="51"/>
      <c r="AK29" s="66" t="s">
        <v>88</v>
      </c>
      <c r="AL29" s="51"/>
      <c r="AM29" s="66" t="s">
        <v>89</v>
      </c>
      <c r="AN29" s="66" t="s">
        <v>101</v>
      </c>
      <c r="AO29" s="51"/>
      <c r="AP29" s="51"/>
      <c r="AQ29" s="66" t="s">
        <v>88</v>
      </c>
      <c r="AR29" s="51"/>
      <c r="AS29" s="67" t="s">
        <v>89</v>
      </c>
      <c r="AT29" s="698"/>
      <c r="AU29" s="691"/>
      <c r="AV29" s="691"/>
      <c r="AW29" s="691"/>
      <c r="AX29" s="691"/>
      <c r="AY29" s="691"/>
      <c r="AZ29" s="691"/>
      <c r="BA29" s="699"/>
      <c r="BB29" s="699"/>
      <c r="BC29" s="699"/>
      <c r="BD29" s="699"/>
      <c r="BE29" s="699"/>
      <c r="BF29" s="699"/>
      <c r="BG29" s="699"/>
      <c r="BH29" s="699"/>
      <c r="BI29" s="699"/>
      <c r="BJ29" s="699"/>
      <c r="BK29" s="699"/>
    </row>
    <row r="30" spans="2:63" s="54" customFormat="1" ht="27" customHeight="1">
      <c r="B30" s="314"/>
      <c r="C30" s="66"/>
      <c r="D30" s="66" t="s">
        <v>88</v>
      </c>
      <c r="E30" s="66"/>
      <c r="F30" s="66" t="s">
        <v>89</v>
      </c>
      <c r="G30" s="66" t="s">
        <v>101</v>
      </c>
      <c r="H30" s="66"/>
      <c r="I30" s="66"/>
      <c r="J30" s="66" t="s">
        <v>88</v>
      </c>
      <c r="K30" s="66"/>
      <c r="L30" s="67" t="s">
        <v>89</v>
      </c>
      <c r="M30" s="675"/>
      <c r="N30" s="676"/>
      <c r="O30" s="676"/>
      <c r="P30" s="676"/>
      <c r="Q30" s="676"/>
      <c r="R30" s="676"/>
      <c r="S30" s="676"/>
      <c r="T30" s="674"/>
      <c r="U30" s="674"/>
      <c r="V30" s="674"/>
      <c r="W30" s="674"/>
      <c r="X30" s="674"/>
      <c r="Y30" s="674"/>
      <c r="Z30" s="674"/>
      <c r="AA30" s="674"/>
      <c r="AB30" s="674"/>
      <c r="AC30" s="674"/>
      <c r="AD30" s="674"/>
      <c r="AI30" s="50"/>
      <c r="AJ30" s="51"/>
      <c r="AK30" s="66" t="s">
        <v>88</v>
      </c>
      <c r="AL30" s="51"/>
      <c r="AM30" s="66" t="s">
        <v>89</v>
      </c>
      <c r="AN30" s="66" t="s">
        <v>101</v>
      </c>
      <c r="AO30" s="51"/>
      <c r="AP30" s="51"/>
      <c r="AQ30" s="66" t="s">
        <v>88</v>
      </c>
      <c r="AR30" s="51"/>
      <c r="AS30" s="67" t="s">
        <v>89</v>
      </c>
      <c r="AT30" s="698"/>
      <c r="AU30" s="691"/>
      <c r="AV30" s="691"/>
      <c r="AW30" s="691"/>
      <c r="AX30" s="691"/>
      <c r="AY30" s="691"/>
      <c r="AZ30" s="691"/>
      <c r="BA30" s="699"/>
      <c r="BB30" s="699"/>
      <c r="BC30" s="699"/>
      <c r="BD30" s="699"/>
      <c r="BE30" s="699"/>
      <c r="BF30" s="699"/>
      <c r="BG30" s="699"/>
      <c r="BH30" s="699"/>
      <c r="BI30" s="699"/>
      <c r="BJ30" s="699"/>
      <c r="BK30" s="699"/>
    </row>
    <row r="31" spans="2:63" s="54" customFormat="1" ht="27" customHeight="1">
      <c r="B31" s="314"/>
      <c r="C31" s="66"/>
      <c r="D31" s="66" t="s">
        <v>88</v>
      </c>
      <c r="E31" s="66"/>
      <c r="F31" s="66" t="s">
        <v>89</v>
      </c>
      <c r="G31" s="66" t="s">
        <v>101</v>
      </c>
      <c r="H31" s="66"/>
      <c r="I31" s="66"/>
      <c r="J31" s="66" t="s">
        <v>88</v>
      </c>
      <c r="K31" s="66"/>
      <c r="L31" s="67" t="s">
        <v>89</v>
      </c>
      <c r="M31" s="675"/>
      <c r="N31" s="676"/>
      <c r="O31" s="676"/>
      <c r="P31" s="676"/>
      <c r="Q31" s="676"/>
      <c r="R31" s="676"/>
      <c r="S31" s="676"/>
      <c r="T31" s="674"/>
      <c r="U31" s="674"/>
      <c r="V31" s="674"/>
      <c r="W31" s="674"/>
      <c r="X31" s="674"/>
      <c r="Y31" s="674"/>
      <c r="Z31" s="674"/>
      <c r="AA31" s="674"/>
      <c r="AB31" s="674"/>
      <c r="AC31" s="674"/>
      <c r="AD31" s="674"/>
      <c r="AI31" s="50"/>
      <c r="AJ31" s="51"/>
      <c r="AK31" s="66" t="s">
        <v>88</v>
      </c>
      <c r="AL31" s="51"/>
      <c r="AM31" s="66" t="s">
        <v>89</v>
      </c>
      <c r="AN31" s="66" t="s">
        <v>101</v>
      </c>
      <c r="AO31" s="51"/>
      <c r="AP31" s="51"/>
      <c r="AQ31" s="66" t="s">
        <v>88</v>
      </c>
      <c r="AR31" s="51"/>
      <c r="AS31" s="67" t="s">
        <v>89</v>
      </c>
      <c r="AT31" s="698"/>
      <c r="AU31" s="691"/>
      <c r="AV31" s="691"/>
      <c r="AW31" s="691"/>
      <c r="AX31" s="691"/>
      <c r="AY31" s="691"/>
      <c r="AZ31" s="691"/>
      <c r="BA31" s="699"/>
      <c r="BB31" s="699"/>
      <c r="BC31" s="699"/>
      <c r="BD31" s="699"/>
      <c r="BE31" s="699"/>
      <c r="BF31" s="699"/>
      <c r="BG31" s="699"/>
      <c r="BH31" s="699"/>
      <c r="BI31" s="699"/>
      <c r="BJ31" s="699"/>
      <c r="BK31" s="699"/>
    </row>
    <row r="32" spans="2:63" s="54" customFormat="1" ht="27" customHeight="1">
      <c r="B32" s="314"/>
      <c r="C32" s="66"/>
      <c r="D32" s="66" t="s">
        <v>88</v>
      </c>
      <c r="E32" s="66"/>
      <c r="F32" s="66" t="s">
        <v>89</v>
      </c>
      <c r="G32" s="66" t="s">
        <v>101</v>
      </c>
      <c r="H32" s="66"/>
      <c r="I32" s="66"/>
      <c r="J32" s="66" t="s">
        <v>88</v>
      </c>
      <c r="K32" s="66"/>
      <c r="L32" s="67" t="s">
        <v>89</v>
      </c>
      <c r="M32" s="675"/>
      <c r="N32" s="676"/>
      <c r="O32" s="676"/>
      <c r="P32" s="676"/>
      <c r="Q32" s="676"/>
      <c r="R32" s="676"/>
      <c r="S32" s="676"/>
      <c r="T32" s="674"/>
      <c r="U32" s="674"/>
      <c r="V32" s="674"/>
      <c r="W32" s="674"/>
      <c r="X32" s="674"/>
      <c r="Y32" s="674"/>
      <c r="Z32" s="674"/>
      <c r="AA32" s="674"/>
      <c r="AB32" s="674"/>
      <c r="AC32" s="674"/>
      <c r="AD32" s="674"/>
      <c r="AI32" s="50"/>
      <c r="AJ32" s="51"/>
      <c r="AK32" s="66" t="s">
        <v>88</v>
      </c>
      <c r="AL32" s="51"/>
      <c r="AM32" s="66" t="s">
        <v>89</v>
      </c>
      <c r="AN32" s="66" t="s">
        <v>101</v>
      </c>
      <c r="AO32" s="51"/>
      <c r="AP32" s="51"/>
      <c r="AQ32" s="66" t="s">
        <v>88</v>
      </c>
      <c r="AR32" s="51"/>
      <c r="AS32" s="67" t="s">
        <v>89</v>
      </c>
      <c r="AT32" s="698"/>
      <c r="AU32" s="691"/>
      <c r="AV32" s="691"/>
      <c r="AW32" s="691"/>
      <c r="AX32" s="691"/>
      <c r="AY32" s="691"/>
      <c r="AZ32" s="691"/>
      <c r="BA32" s="699"/>
      <c r="BB32" s="699"/>
      <c r="BC32" s="699"/>
      <c r="BD32" s="699"/>
      <c r="BE32" s="699"/>
      <c r="BF32" s="699"/>
      <c r="BG32" s="699"/>
      <c r="BH32" s="699"/>
      <c r="BI32" s="699"/>
      <c r="BJ32" s="699"/>
      <c r="BK32" s="699"/>
    </row>
    <row r="33" spans="2:63" s="54" customFormat="1" ht="27" customHeight="1">
      <c r="B33" s="314"/>
      <c r="C33" s="66"/>
      <c r="D33" s="66" t="s">
        <v>88</v>
      </c>
      <c r="E33" s="66"/>
      <c r="F33" s="66" t="s">
        <v>89</v>
      </c>
      <c r="G33" s="66" t="s">
        <v>101</v>
      </c>
      <c r="H33" s="66"/>
      <c r="I33" s="66"/>
      <c r="J33" s="66" t="s">
        <v>88</v>
      </c>
      <c r="K33" s="66"/>
      <c r="L33" s="67" t="s">
        <v>89</v>
      </c>
      <c r="M33" s="675"/>
      <c r="N33" s="676"/>
      <c r="O33" s="676"/>
      <c r="P33" s="676"/>
      <c r="Q33" s="676"/>
      <c r="R33" s="676"/>
      <c r="S33" s="676"/>
      <c r="T33" s="674"/>
      <c r="U33" s="674"/>
      <c r="V33" s="674"/>
      <c r="W33" s="674"/>
      <c r="X33" s="674"/>
      <c r="Y33" s="674"/>
      <c r="Z33" s="674"/>
      <c r="AA33" s="674"/>
      <c r="AB33" s="674"/>
      <c r="AC33" s="674"/>
      <c r="AD33" s="674"/>
      <c r="AI33" s="50"/>
      <c r="AJ33" s="51"/>
      <c r="AK33" s="66" t="s">
        <v>88</v>
      </c>
      <c r="AL33" s="51"/>
      <c r="AM33" s="66" t="s">
        <v>89</v>
      </c>
      <c r="AN33" s="66" t="s">
        <v>101</v>
      </c>
      <c r="AO33" s="51"/>
      <c r="AP33" s="51"/>
      <c r="AQ33" s="66" t="s">
        <v>88</v>
      </c>
      <c r="AR33" s="51"/>
      <c r="AS33" s="67" t="s">
        <v>89</v>
      </c>
      <c r="AT33" s="698"/>
      <c r="AU33" s="691"/>
      <c r="AV33" s="691"/>
      <c r="AW33" s="691"/>
      <c r="AX33" s="691"/>
      <c r="AY33" s="691"/>
      <c r="AZ33" s="691"/>
      <c r="BA33" s="699"/>
      <c r="BB33" s="699"/>
      <c r="BC33" s="699"/>
      <c r="BD33" s="699"/>
      <c r="BE33" s="699"/>
      <c r="BF33" s="699"/>
      <c r="BG33" s="699"/>
      <c r="BH33" s="699"/>
      <c r="BI33" s="699"/>
      <c r="BJ33" s="699"/>
      <c r="BK33" s="699"/>
    </row>
    <row r="34" spans="2:63" s="54" customFormat="1" ht="18" customHeight="1"/>
    <row r="35" spans="2:63" s="54" customFormat="1" ht="18" customHeight="1">
      <c r="B35" s="692" t="s">
        <v>244</v>
      </c>
      <c r="C35" s="693"/>
      <c r="D35" s="693"/>
      <c r="E35" s="693"/>
      <c r="F35" s="693"/>
      <c r="G35" s="694"/>
      <c r="H35" s="689" t="s">
        <v>91</v>
      </c>
      <c r="I35" s="690"/>
      <c r="J35" s="684" t="s">
        <v>245</v>
      </c>
      <c r="K35" s="684"/>
      <c r="L35" s="44" t="s">
        <v>100</v>
      </c>
      <c r="M35" s="69" t="s">
        <v>91</v>
      </c>
      <c r="N35" s="676" t="s">
        <v>246</v>
      </c>
      <c r="O35" s="676"/>
      <c r="P35" s="69" t="s">
        <v>91</v>
      </c>
      <c r="Q35" s="684" t="s">
        <v>247</v>
      </c>
      <c r="R35" s="684"/>
      <c r="S35" s="70" t="s">
        <v>96</v>
      </c>
      <c r="T35" s="689" t="s">
        <v>91</v>
      </c>
      <c r="U35" s="690"/>
      <c r="V35" s="684" t="s">
        <v>248</v>
      </c>
      <c r="W35" s="684"/>
      <c r="X35" s="684"/>
      <c r="Y35" s="685"/>
      <c r="Z35" s="71" t="s">
        <v>91</v>
      </c>
      <c r="AA35" s="684" t="s">
        <v>249</v>
      </c>
      <c r="AB35" s="684"/>
      <c r="AC35" s="684"/>
      <c r="AD35" s="685"/>
      <c r="AI35" s="692" t="s">
        <v>244</v>
      </c>
      <c r="AJ35" s="693"/>
      <c r="AK35" s="693"/>
      <c r="AL35" s="693"/>
      <c r="AM35" s="693"/>
      <c r="AN35" s="694"/>
      <c r="AO35" s="686" t="s">
        <v>92</v>
      </c>
      <c r="AP35" s="687"/>
      <c r="AQ35" s="684" t="s">
        <v>245</v>
      </c>
      <c r="AR35" s="684"/>
      <c r="AS35" s="44" t="s">
        <v>100</v>
      </c>
      <c r="AT35" s="72" t="s">
        <v>92</v>
      </c>
      <c r="AU35" s="676" t="s">
        <v>246</v>
      </c>
      <c r="AV35" s="676"/>
      <c r="AW35" s="72" t="s">
        <v>92</v>
      </c>
      <c r="AX35" s="684" t="s">
        <v>247</v>
      </c>
      <c r="AY35" s="684"/>
      <c r="AZ35" s="70" t="s">
        <v>96</v>
      </c>
      <c r="BA35" s="689" t="s">
        <v>91</v>
      </c>
      <c r="BB35" s="690"/>
      <c r="BC35" s="684" t="s">
        <v>248</v>
      </c>
      <c r="BD35" s="684"/>
      <c r="BE35" s="684"/>
      <c r="BF35" s="685"/>
      <c r="BG35" s="71" t="s">
        <v>91</v>
      </c>
      <c r="BH35" s="684" t="s">
        <v>249</v>
      </c>
      <c r="BI35" s="684"/>
      <c r="BJ35" s="684"/>
      <c r="BK35" s="685"/>
    </row>
    <row r="36" spans="2:63" s="54" customFormat="1" ht="18" customHeight="1">
      <c r="B36" s="695"/>
      <c r="C36" s="696"/>
      <c r="D36" s="696"/>
      <c r="E36" s="696"/>
      <c r="F36" s="696"/>
      <c r="G36" s="697"/>
      <c r="H36" s="689" t="s">
        <v>91</v>
      </c>
      <c r="I36" s="690"/>
      <c r="J36" s="684" t="s">
        <v>250</v>
      </c>
      <c r="K36" s="684"/>
      <c r="L36" s="688"/>
      <c r="M36" s="689" t="s">
        <v>91</v>
      </c>
      <c r="N36" s="690"/>
      <c r="O36" s="684" t="s">
        <v>251</v>
      </c>
      <c r="P36" s="684"/>
      <c r="Q36" s="688"/>
      <c r="R36" s="689" t="s">
        <v>91</v>
      </c>
      <c r="S36" s="690"/>
      <c r="T36" s="684" t="s">
        <v>252</v>
      </c>
      <c r="U36" s="684"/>
      <c r="V36" s="44" t="s">
        <v>100</v>
      </c>
      <c r="W36" s="691"/>
      <c r="X36" s="691"/>
      <c r="Y36" s="691"/>
      <c r="Z36" s="691"/>
      <c r="AA36" s="691"/>
      <c r="AB36" s="691"/>
      <c r="AC36" s="691"/>
      <c r="AD36" s="45" t="s">
        <v>96</v>
      </c>
      <c r="AI36" s="695"/>
      <c r="AJ36" s="696"/>
      <c r="AK36" s="696"/>
      <c r="AL36" s="696"/>
      <c r="AM36" s="696"/>
      <c r="AN36" s="697"/>
      <c r="AO36" s="686" t="s">
        <v>92</v>
      </c>
      <c r="AP36" s="687"/>
      <c r="AQ36" s="684" t="s">
        <v>250</v>
      </c>
      <c r="AR36" s="684"/>
      <c r="AS36" s="688"/>
      <c r="AT36" s="686" t="s">
        <v>92</v>
      </c>
      <c r="AU36" s="687"/>
      <c r="AV36" s="684" t="s">
        <v>251</v>
      </c>
      <c r="AW36" s="684"/>
      <c r="AX36" s="688"/>
      <c r="AY36" s="689" t="s">
        <v>91</v>
      </c>
      <c r="AZ36" s="690"/>
      <c r="BA36" s="684" t="s">
        <v>252</v>
      </c>
      <c r="BB36" s="684"/>
      <c r="BC36" s="44" t="s">
        <v>100</v>
      </c>
      <c r="BD36" s="691"/>
      <c r="BE36" s="691"/>
      <c r="BF36" s="691"/>
      <c r="BG36" s="691"/>
      <c r="BH36" s="691"/>
      <c r="BI36" s="691"/>
      <c r="BJ36" s="691"/>
      <c r="BK36" s="45" t="s">
        <v>96</v>
      </c>
    </row>
    <row r="37" spans="2:63" s="54" customFormat="1" ht="18" customHeight="1"/>
    <row r="38" spans="2:63" s="54" customFormat="1" ht="18" customHeight="1">
      <c r="B38" s="681" t="s">
        <v>253</v>
      </c>
      <c r="C38" s="681"/>
      <c r="D38" s="681"/>
      <c r="E38" s="681"/>
      <c r="F38" s="681"/>
      <c r="G38" s="681"/>
      <c r="H38" s="681"/>
      <c r="I38" s="681"/>
      <c r="J38" s="681"/>
      <c r="K38" s="681"/>
      <c r="L38" s="681"/>
      <c r="M38" s="681"/>
      <c r="N38" s="681"/>
      <c r="O38" s="681"/>
      <c r="P38" s="681"/>
      <c r="Q38" s="681"/>
      <c r="R38" s="681"/>
      <c r="S38" s="681"/>
      <c r="T38" s="681"/>
      <c r="U38" s="681"/>
      <c r="V38" s="681"/>
      <c r="W38" s="681"/>
      <c r="X38" s="681"/>
      <c r="Y38" s="681"/>
      <c r="Z38" s="681"/>
      <c r="AA38" s="681"/>
      <c r="AB38" s="681"/>
      <c r="AC38" s="681"/>
      <c r="AD38" s="681"/>
      <c r="AI38" s="681"/>
      <c r="AJ38" s="681"/>
      <c r="AK38" s="681"/>
      <c r="AL38" s="681"/>
      <c r="AM38" s="681"/>
      <c r="AN38" s="681"/>
      <c r="AO38" s="681"/>
      <c r="AP38" s="681"/>
      <c r="AQ38" s="681"/>
      <c r="AR38" s="681"/>
      <c r="AS38" s="681"/>
      <c r="AT38" s="681"/>
      <c r="AU38" s="681"/>
      <c r="AV38" s="681"/>
      <c r="AW38" s="681"/>
      <c r="AX38" s="681"/>
      <c r="AY38" s="681"/>
      <c r="AZ38" s="681"/>
      <c r="BA38" s="681"/>
      <c r="BB38" s="681"/>
      <c r="BC38" s="681"/>
      <c r="BD38" s="681"/>
      <c r="BE38" s="681"/>
      <c r="BF38" s="681"/>
      <c r="BG38" s="681"/>
      <c r="BH38" s="681"/>
      <c r="BI38" s="681"/>
      <c r="BJ38" s="681"/>
      <c r="BK38" s="681"/>
    </row>
    <row r="39" spans="2:63" ht="18" customHeight="1"/>
    <row r="40" spans="2:63" ht="18" customHeight="1"/>
    <row r="41" spans="2:63" ht="18" customHeight="1"/>
    <row r="42" spans="2:63" ht="18" customHeight="1"/>
    <row r="43" spans="2:63" ht="18" customHeight="1"/>
    <row r="44" spans="2:63" ht="18" customHeight="1"/>
    <row r="45" spans="2:63" ht="18" customHeight="1"/>
    <row r="46" spans="2:63" ht="18" customHeight="1"/>
    <row r="47" spans="2:63" ht="18" customHeight="1"/>
    <row r="48" spans="2:6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sheetData>
  <mergeCells count="212">
    <mergeCell ref="X29:Z29"/>
    <mergeCell ref="AA29:AD29"/>
    <mergeCell ref="B1:W2"/>
    <mergeCell ref="B4:F5"/>
    <mergeCell ref="G4:S5"/>
    <mergeCell ref="X5:AE5"/>
    <mergeCell ref="B6:F6"/>
    <mergeCell ref="G6:J6"/>
    <mergeCell ref="N6:R6"/>
    <mergeCell ref="U7:W7"/>
    <mergeCell ref="AC7:AD7"/>
    <mergeCell ref="B8:F8"/>
    <mergeCell ref="G8:R8"/>
    <mergeCell ref="S8:T8"/>
    <mergeCell ref="Y8:AD12"/>
    <mergeCell ref="B9:F9"/>
    <mergeCell ref="G9:X9"/>
    <mergeCell ref="B10:F12"/>
    <mergeCell ref="X13:AD13"/>
    <mergeCell ref="B14:F14"/>
    <mergeCell ref="H14:K14"/>
    <mergeCell ref="N14:R14"/>
    <mergeCell ref="T14:W14"/>
    <mergeCell ref="X14:AD14"/>
    <mergeCell ref="P10:X10"/>
    <mergeCell ref="G11:X11"/>
    <mergeCell ref="G12:X12"/>
    <mergeCell ref="B13:F13"/>
    <mergeCell ref="G13:J13"/>
    <mergeCell ref="L13:M13"/>
    <mergeCell ref="O13:P13"/>
    <mergeCell ref="R13:S13"/>
    <mergeCell ref="T13:W13"/>
    <mergeCell ref="AA30:AD30"/>
    <mergeCell ref="M31:S31"/>
    <mergeCell ref="T31:W31"/>
    <mergeCell ref="X31:Z31"/>
    <mergeCell ref="B19:AD19"/>
    <mergeCell ref="B20:L20"/>
    <mergeCell ref="M20:S20"/>
    <mergeCell ref="T20:W20"/>
    <mergeCell ref="X20:Z20"/>
    <mergeCell ref="AA20:AD20"/>
    <mergeCell ref="M21:S21"/>
    <mergeCell ref="T21:W21"/>
    <mergeCell ref="X21:Z21"/>
    <mergeCell ref="AA21:AD21"/>
    <mergeCell ref="M27:S27"/>
    <mergeCell ref="T27:W27"/>
    <mergeCell ref="X27:Z27"/>
    <mergeCell ref="AA27:AD27"/>
    <mergeCell ref="M28:S28"/>
    <mergeCell ref="T28:W28"/>
    <mergeCell ref="X28:Z28"/>
    <mergeCell ref="AA28:AD28"/>
    <mergeCell ref="M29:S29"/>
    <mergeCell ref="T29:W29"/>
    <mergeCell ref="T35:U35"/>
    <mergeCell ref="M32:S32"/>
    <mergeCell ref="T32:W32"/>
    <mergeCell ref="X32:Z32"/>
    <mergeCell ref="AA32:AD32"/>
    <mergeCell ref="M33:S33"/>
    <mergeCell ref="T33:W33"/>
    <mergeCell ref="X33:Z33"/>
    <mergeCell ref="AA33:AD33"/>
    <mergeCell ref="B38:AD38"/>
    <mergeCell ref="AI1:BD2"/>
    <mergeCell ref="AI4:AM5"/>
    <mergeCell ref="AN4:AZ5"/>
    <mergeCell ref="BE5:BL5"/>
    <mergeCell ref="AI6:AM6"/>
    <mergeCell ref="AN6:AQ6"/>
    <mergeCell ref="AU6:AY6"/>
    <mergeCell ref="BB7:BD7"/>
    <mergeCell ref="BJ7:BK7"/>
    <mergeCell ref="V35:Y35"/>
    <mergeCell ref="AA35:AD35"/>
    <mergeCell ref="H36:I36"/>
    <mergeCell ref="J36:L36"/>
    <mergeCell ref="M36:N36"/>
    <mergeCell ref="O36:Q36"/>
    <mergeCell ref="R36:S36"/>
    <mergeCell ref="T36:U36"/>
    <mergeCell ref="W36:AC36"/>
    <mergeCell ref="B35:G36"/>
    <mergeCell ref="H35:I35"/>
    <mergeCell ref="J35:K35"/>
    <mergeCell ref="N35:O35"/>
    <mergeCell ref="Q35:R35"/>
    <mergeCell ref="AI8:AM8"/>
    <mergeCell ref="AN8:AY8"/>
    <mergeCell ref="AZ8:BA8"/>
    <mergeCell ref="BF8:BK12"/>
    <mergeCell ref="AI9:AM9"/>
    <mergeCell ref="AN9:BE9"/>
    <mergeCell ref="AI10:AM12"/>
    <mergeCell ref="AO10:AQ10"/>
    <mergeCell ref="AS10:AV10"/>
    <mergeCell ref="AW10:BE10"/>
    <mergeCell ref="AI14:AM14"/>
    <mergeCell ref="AO14:AR14"/>
    <mergeCell ref="AU14:AY14"/>
    <mergeCell ref="BA14:BD14"/>
    <mergeCell ref="BE14:BK14"/>
    <mergeCell ref="AI19:BK19"/>
    <mergeCell ref="AN11:BE11"/>
    <mergeCell ref="AN12:BE12"/>
    <mergeCell ref="AN13:AQ13"/>
    <mergeCell ref="AS13:AT13"/>
    <mergeCell ref="AV13:AW13"/>
    <mergeCell ref="AY13:AZ13"/>
    <mergeCell ref="BA13:BD13"/>
    <mergeCell ref="BE13:BK13"/>
    <mergeCell ref="AI20:AS20"/>
    <mergeCell ref="AT20:AZ20"/>
    <mergeCell ref="BA20:BD20"/>
    <mergeCell ref="BE20:BG20"/>
    <mergeCell ref="BH20:BK20"/>
    <mergeCell ref="AT21:AZ21"/>
    <mergeCell ref="BA21:BD21"/>
    <mergeCell ref="BE21:BG21"/>
    <mergeCell ref="BH21:BK21"/>
    <mergeCell ref="AT24:AZ24"/>
    <mergeCell ref="BA24:BD24"/>
    <mergeCell ref="BE24:BG24"/>
    <mergeCell ref="BH24:BK24"/>
    <mergeCell ref="AT25:AZ25"/>
    <mergeCell ref="BA25:BD25"/>
    <mergeCell ref="BE25:BG25"/>
    <mergeCell ref="BH25:BK25"/>
    <mergeCell ref="AT22:AZ22"/>
    <mergeCell ref="BA22:BD22"/>
    <mergeCell ref="BE22:BG22"/>
    <mergeCell ref="BH22:BK22"/>
    <mergeCell ref="AT23:AZ23"/>
    <mergeCell ref="BA23:BD23"/>
    <mergeCell ref="BE23:BG23"/>
    <mergeCell ref="BH23:BK23"/>
    <mergeCell ref="AT28:AZ28"/>
    <mergeCell ref="BA28:BD28"/>
    <mergeCell ref="BE28:BG28"/>
    <mergeCell ref="BH28:BK28"/>
    <mergeCell ref="AT29:AZ29"/>
    <mergeCell ref="BA29:BD29"/>
    <mergeCell ref="BE29:BG29"/>
    <mergeCell ref="BH29:BK29"/>
    <mergeCell ref="AT26:AZ26"/>
    <mergeCell ref="BA26:BD26"/>
    <mergeCell ref="BE26:BG26"/>
    <mergeCell ref="BH26:BK26"/>
    <mergeCell ref="AT27:AZ27"/>
    <mergeCell ref="BA27:BD27"/>
    <mergeCell ref="BE27:BG27"/>
    <mergeCell ref="BH27:BK27"/>
    <mergeCell ref="BH33:BK33"/>
    <mergeCell ref="AT30:AZ30"/>
    <mergeCell ref="BA30:BD30"/>
    <mergeCell ref="BE30:BG30"/>
    <mergeCell ref="BH30:BK30"/>
    <mergeCell ref="AT31:AZ31"/>
    <mergeCell ref="BA31:BD31"/>
    <mergeCell ref="BE31:BG31"/>
    <mergeCell ref="BH31:BK31"/>
    <mergeCell ref="AI38:BK38"/>
    <mergeCell ref="H10:O10"/>
    <mergeCell ref="BC35:BF35"/>
    <mergeCell ref="BH35:BK35"/>
    <mergeCell ref="AO36:AP36"/>
    <mergeCell ref="AQ36:AS36"/>
    <mergeCell ref="AT36:AU36"/>
    <mergeCell ref="AV36:AX36"/>
    <mergeCell ref="AY36:AZ36"/>
    <mergeCell ref="BA36:BB36"/>
    <mergeCell ref="BD36:BJ36"/>
    <mergeCell ref="AI35:AN36"/>
    <mergeCell ref="AO35:AP35"/>
    <mergeCell ref="AQ35:AR35"/>
    <mergeCell ref="AU35:AV35"/>
    <mergeCell ref="AX35:AY35"/>
    <mergeCell ref="BA35:BB35"/>
    <mergeCell ref="AT32:AZ32"/>
    <mergeCell ref="BA32:BD32"/>
    <mergeCell ref="BE32:BG32"/>
    <mergeCell ref="BH32:BK32"/>
    <mergeCell ref="AT33:AZ33"/>
    <mergeCell ref="BA33:BD33"/>
    <mergeCell ref="BE33:BG33"/>
    <mergeCell ref="AA31:AD31"/>
    <mergeCell ref="M22:S22"/>
    <mergeCell ref="T22:W22"/>
    <mergeCell ref="X22:Z22"/>
    <mergeCell ref="AA22:AD22"/>
    <mergeCell ref="M23:S23"/>
    <mergeCell ref="T23:W23"/>
    <mergeCell ref="X23:Z23"/>
    <mergeCell ref="AA23:AD23"/>
    <mergeCell ref="M24:S24"/>
    <mergeCell ref="T24:W24"/>
    <mergeCell ref="X24:Z24"/>
    <mergeCell ref="AA24:AD24"/>
    <mergeCell ref="M25:S25"/>
    <mergeCell ref="T25:W25"/>
    <mergeCell ref="X25:Z25"/>
    <mergeCell ref="AA25:AD25"/>
    <mergeCell ref="M26:S26"/>
    <mergeCell ref="T26:W26"/>
    <mergeCell ref="X26:Z26"/>
    <mergeCell ref="AA26:AD26"/>
    <mergeCell ref="M30:S30"/>
    <mergeCell ref="T30:W30"/>
    <mergeCell ref="X30:Z30"/>
  </mergeCells>
  <phoneticPr fontId="6"/>
  <dataValidations count="4">
    <dataValidation type="list" allowBlank="1" showInputMessage="1" showErrorMessage="1" sqref="AN6:AQ6" xr:uid="{6715FE01-876B-42DB-A39A-3F86062DFD91}">
      <formula1>"知事・大臣,知事,大臣"</formula1>
    </dataValidation>
    <dataValidation type="list" allowBlank="1" showInputMessage="1" showErrorMessage="1" sqref="Z2:Z4 U8 W8 H35:I36 M35 P35 T35:U35 Z35 M36:N36 R36:S36 BG2:BG4 BB8 BD8 AO35:AP36 AT35 AW35 BA35:BB35 BG35 AT36:AU36 AY36:AZ36" xr:uid="{C476241C-99AC-47BD-9CFF-3DEA8A9EC950}">
      <formula1>"□,☑"</formula1>
    </dataValidation>
    <dataValidation imeMode="off" allowBlank="1" showInputMessage="1" showErrorMessage="1" sqref="L6 N6:R6 AL21:AL33 AJ21:AJ33 X13:AD13 L13:M13 O13:P13 N14:R14 BF7 BH7 AR21:AR33 AP21:AP33 Y7 AA7 AS6 AU6:AY6 AO10:AQ10 AS10:AV10 BE13:BK13 AS13:AT13 AV13:AW13 AU14:AY14 E21:E33 C21:C33 K21:K33 I21:I33" xr:uid="{FCB73039-9C86-4EF1-BE0E-F2BF8000B966}"/>
    <dataValidation imeMode="fullKatakana" allowBlank="1" showInputMessage="1" showErrorMessage="1" sqref="G8:R8" xr:uid="{7D550337-688F-41D1-8FB1-483F4CB84709}"/>
  </dataValidations>
  <printOptions horizontalCentered="1"/>
  <pageMargins left="0.23622047244094491" right="0.23622047244094491" top="0.74803149606299213" bottom="0.74803149606299213" header="0.31496062992125984" footer="0.31496062992125984"/>
  <pageSetup paperSize="9" scale="94"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DB64B-99FC-4162-AADA-C3637AEF5DE9}">
  <sheetPr>
    <pageSetUpPr fitToPage="1"/>
  </sheetPr>
  <dimension ref="B1:BL75"/>
  <sheetViews>
    <sheetView showGridLines="0" showRowColHeaders="0" zoomScaleNormal="100" zoomScaleSheetLayoutView="100" workbookViewId="0">
      <selection activeCell="AI11" sqref="AI11:AO11"/>
    </sheetView>
  </sheetViews>
  <sheetFormatPr defaultColWidth="4.875" defaultRowHeight="18" customHeight="1" zeroHeight="1"/>
  <cols>
    <col min="1" max="1" width="3.125" style="38" customWidth="1"/>
    <col min="2" max="13" width="2.75" style="38" customWidth="1"/>
    <col min="14" max="19" width="3.125" style="38" customWidth="1"/>
    <col min="20" max="30" width="3.5" style="38" customWidth="1"/>
    <col min="31" max="32" width="3.125" style="38" customWidth="1"/>
    <col min="33" max="33" width="4.875" style="38"/>
    <col min="34" max="34" width="3.125" style="38" customWidth="1"/>
    <col min="35" max="46" width="2.75" style="38" customWidth="1"/>
    <col min="47" max="52" width="3.125" style="38" customWidth="1"/>
    <col min="53" max="63" width="3.5" style="38" customWidth="1"/>
    <col min="64" max="65" width="3.125" style="38" customWidth="1"/>
    <col min="66" max="16384" width="4.875" style="38"/>
  </cols>
  <sheetData>
    <row r="1" spans="2:64" ht="18" customHeight="1">
      <c r="B1" s="748" t="s">
        <v>220</v>
      </c>
      <c r="C1" s="748"/>
      <c r="D1" s="748"/>
      <c r="E1" s="748"/>
      <c r="F1" s="748"/>
      <c r="G1" s="748"/>
      <c r="H1" s="748"/>
      <c r="I1" s="748"/>
      <c r="J1" s="748"/>
      <c r="K1" s="748"/>
      <c r="L1" s="748"/>
      <c r="M1" s="748"/>
      <c r="N1" s="748"/>
      <c r="O1" s="748"/>
      <c r="P1" s="748"/>
      <c r="Q1" s="748"/>
      <c r="R1" s="748"/>
      <c r="S1" s="748"/>
      <c r="T1" s="748"/>
      <c r="U1" s="748"/>
      <c r="V1" s="748"/>
      <c r="W1" s="748"/>
      <c r="AI1" s="748" t="s">
        <v>220</v>
      </c>
      <c r="AJ1" s="748"/>
      <c r="AK1" s="748"/>
      <c r="AL1" s="748"/>
      <c r="AM1" s="748"/>
      <c r="AN1" s="748"/>
      <c r="AO1" s="748"/>
      <c r="AP1" s="748"/>
      <c r="AQ1" s="748"/>
      <c r="AR1" s="748"/>
      <c r="AS1" s="748"/>
      <c r="AT1" s="748"/>
      <c r="AU1" s="748"/>
      <c r="AV1" s="748"/>
      <c r="AW1" s="748"/>
      <c r="AX1" s="748"/>
      <c r="AY1" s="748"/>
      <c r="AZ1" s="748"/>
      <c r="BA1" s="748"/>
      <c r="BB1" s="748"/>
      <c r="BC1" s="748"/>
      <c r="BD1" s="748"/>
    </row>
    <row r="2" spans="2:64" ht="18" customHeight="1">
      <c r="B2" s="748"/>
      <c r="C2" s="748"/>
      <c r="D2" s="748"/>
      <c r="E2" s="748"/>
      <c r="F2" s="748"/>
      <c r="G2" s="748"/>
      <c r="H2" s="748"/>
      <c r="I2" s="748"/>
      <c r="J2" s="748"/>
      <c r="K2" s="748"/>
      <c r="L2" s="748"/>
      <c r="M2" s="748"/>
      <c r="N2" s="748"/>
      <c r="O2" s="748"/>
      <c r="P2" s="748"/>
      <c r="Q2" s="748"/>
      <c r="R2" s="748"/>
      <c r="S2" s="748"/>
      <c r="T2" s="748"/>
      <c r="U2" s="748"/>
      <c r="V2" s="748"/>
      <c r="W2" s="748"/>
      <c r="X2" s="39"/>
      <c r="Z2" s="40" t="s">
        <v>91</v>
      </c>
      <c r="AA2" s="38" t="s">
        <v>221</v>
      </c>
      <c r="AI2" s="748"/>
      <c r="AJ2" s="748"/>
      <c r="AK2" s="748"/>
      <c r="AL2" s="748"/>
      <c r="AM2" s="748"/>
      <c r="AN2" s="748"/>
      <c r="AO2" s="748"/>
      <c r="AP2" s="748"/>
      <c r="AQ2" s="748"/>
      <c r="AR2" s="748"/>
      <c r="AS2" s="748"/>
      <c r="AT2" s="748"/>
      <c r="AU2" s="748"/>
      <c r="AV2" s="748"/>
      <c r="AW2" s="748"/>
      <c r="AX2" s="748"/>
      <c r="AY2" s="748"/>
      <c r="AZ2" s="748"/>
      <c r="BA2" s="748"/>
      <c r="BB2" s="748"/>
      <c r="BC2" s="748"/>
      <c r="BD2" s="748"/>
      <c r="BE2" s="39"/>
      <c r="BG2" s="194" t="s">
        <v>91</v>
      </c>
      <c r="BH2" s="38" t="s">
        <v>221</v>
      </c>
    </row>
    <row r="3" spans="2:64" ht="18" customHeight="1">
      <c r="B3" s="39"/>
      <c r="C3" s="39"/>
      <c r="D3" s="39"/>
      <c r="E3" s="39"/>
      <c r="F3" s="39"/>
      <c r="G3" s="39"/>
      <c r="H3" s="39"/>
      <c r="I3" s="39"/>
      <c r="J3" s="39"/>
      <c r="K3" s="39"/>
      <c r="L3" s="39"/>
      <c r="M3" s="39"/>
      <c r="N3" s="39"/>
      <c r="O3" s="39"/>
      <c r="P3" s="39"/>
      <c r="Q3" s="39"/>
      <c r="R3" s="39"/>
      <c r="S3" s="39"/>
      <c r="T3" s="39"/>
      <c r="U3" s="39"/>
      <c r="V3" s="39"/>
      <c r="W3" s="39"/>
      <c r="X3" s="39"/>
      <c r="Z3" s="40" t="s">
        <v>91</v>
      </c>
      <c r="AA3" s="38" t="s">
        <v>222</v>
      </c>
      <c r="AI3" s="39"/>
      <c r="AJ3" s="39"/>
      <c r="AK3" s="39"/>
      <c r="AL3" s="39"/>
      <c r="AM3" s="39"/>
      <c r="AN3" s="39"/>
      <c r="AO3" s="39"/>
      <c r="AP3" s="39"/>
      <c r="AQ3" s="39"/>
      <c r="AR3" s="39"/>
      <c r="AS3" s="39"/>
      <c r="AT3" s="39"/>
      <c r="AU3" s="39"/>
      <c r="AV3" s="39"/>
      <c r="AW3" s="39"/>
      <c r="AX3" s="39"/>
      <c r="AY3" s="39"/>
      <c r="AZ3" s="39"/>
      <c r="BA3" s="39"/>
      <c r="BB3" s="39"/>
      <c r="BC3" s="39"/>
      <c r="BD3" s="39"/>
      <c r="BE3" s="39"/>
      <c r="BG3" s="195" t="s">
        <v>92</v>
      </c>
      <c r="BH3" s="38" t="s">
        <v>222</v>
      </c>
    </row>
    <row r="4" spans="2:64" ht="18" customHeight="1">
      <c r="B4" s="749" t="s">
        <v>223</v>
      </c>
      <c r="C4" s="750"/>
      <c r="D4" s="750"/>
      <c r="E4" s="750"/>
      <c r="F4" s="751"/>
      <c r="G4" s="782">
        <f>宅建協会用!AD9</f>
        <v>0</v>
      </c>
      <c r="H4" s="783"/>
      <c r="I4" s="783"/>
      <c r="J4" s="783"/>
      <c r="K4" s="783"/>
      <c r="L4" s="783"/>
      <c r="M4" s="783"/>
      <c r="N4" s="783"/>
      <c r="O4" s="783"/>
      <c r="P4" s="783"/>
      <c r="Q4" s="783"/>
      <c r="R4" s="783"/>
      <c r="S4" s="784"/>
      <c r="T4" s="39"/>
      <c r="U4" s="39"/>
      <c r="V4" s="39"/>
      <c r="W4" s="39"/>
      <c r="X4" s="39"/>
      <c r="Z4" s="40" t="s">
        <v>91</v>
      </c>
      <c r="AA4" s="38" t="s">
        <v>224</v>
      </c>
      <c r="AI4" s="749" t="s">
        <v>223</v>
      </c>
      <c r="AJ4" s="750"/>
      <c r="AK4" s="750"/>
      <c r="AL4" s="750"/>
      <c r="AM4" s="751"/>
      <c r="AN4" s="863" t="s">
        <v>254</v>
      </c>
      <c r="AO4" s="864"/>
      <c r="AP4" s="864"/>
      <c r="AQ4" s="864"/>
      <c r="AR4" s="864"/>
      <c r="AS4" s="864"/>
      <c r="AT4" s="864"/>
      <c r="AU4" s="864"/>
      <c r="AV4" s="864"/>
      <c r="AW4" s="864"/>
      <c r="AX4" s="864"/>
      <c r="AY4" s="864"/>
      <c r="AZ4" s="865"/>
      <c r="BA4" s="39"/>
      <c r="BB4" s="39"/>
      <c r="BC4" s="39"/>
      <c r="BD4" s="39"/>
      <c r="BE4" s="39"/>
      <c r="BG4" s="196" t="s">
        <v>92</v>
      </c>
      <c r="BH4" s="38" t="s">
        <v>224</v>
      </c>
    </row>
    <row r="5" spans="2:64" ht="18" customHeight="1">
      <c r="B5" s="752"/>
      <c r="C5" s="753"/>
      <c r="D5" s="753"/>
      <c r="E5" s="753"/>
      <c r="F5" s="754"/>
      <c r="G5" s="785"/>
      <c r="H5" s="786"/>
      <c r="I5" s="786"/>
      <c r="J5" s="786"/>
      <c r="K5" s="786"/>
      <c r="L5" s="786"/>
      <c r="M5" s="786"/>
      <c r="N5" s="786"/>
      <c r="O5" s="786"/>
      <c r="P5" s="786"/>
      <c r="Q5" s="786"/>
      <c r="R5" s="786"/>
      <c r="S5" s="787"/>
      <c r="T5" s="42"/>
      <c r="U5" s="42"/>
      <c r="V5" s="42"/>
      <c r="W5" s="42"/>
      <c r="X5" s="761" t="s">
        <v>225</v>
      </c>
      <c r="Y5" s="761"/>
      <c r="Z5" s="761"/>
      <c r="AA5" s="761"/>
      <c r="AB5" s="761"/>
      <c r="AC5" s="761"/>
      <c r="AD5" s="761"/>
      <c r="AE5" s="761"/>
      <c r="AI5" s="752"/>
      <c r="AJ5" s="753"/>
      <c r="AK5" s="753"/>
      <c r="AL5" s="753"/>
      <c r="AM5" s="754"/>
      <c r="AN5" s="866"/>
      <c r="AO5" s="867"/>
      <c r="AP5" s="867"/>
      <c r="AQ5" s="867"/>
      <c r="AR5" s="867"/>
      <c r="AS5" s="867"/>
      <c r="AT5" s="867"/>
      <c r="AU5" s="867"/>
      <c r="AV5" s="867"/>
      <c r="AW5" s="867"/>
      <c r="AX5" s="867"/>
      <c r="AY5" s="867"/>
      <c r="AZ5" s="868"/>
      <c r="BA5" s="42"/>
      <c r="BB5" s="42"/>
      <c r="BC5" s="42"/>
      <c r="BD5" s="42"/>
      <c r="BE5" s="761" t="s">
        <v>225</v>
      </c>
      <c r="BF5" s="761"/>
      <c r="BG5" s="761"/>
      <c r="BH5" s="761"/>
      <c r="BI5" s="761"/>
      <c r="BJ5" s="761"/>
      <c r="BK5" s="761"/>
      <c r="BL5" s="761"/>
    </row>
    <row r="6" spans="2:64" ht="18" customHeight="1">
      <c r="B6" s="709" t="s">
        <v>226</v>
      </c>
      <c r="C6" s="710"/>
      <c r="D6" s="710"/>
      <c r="E6" s="710"/>
      <c r="F6" s="762"/>
      <c r="G6" s="788">
        <f>宅建協会用!Y8</f>
        <v>0</v>
      </c>
      <c r="H6" s="789"/>
      <c r="I6" s="789"/>
      <c r="J6" s="789"/>
      <c r="K6" s="44" t="s">
        <v>100</v>
      </c>
      <c r="L6" s="193">
        <f>宅建協会用!AE8</f>
        <v>0</v>
      </c>
      <c r="M6" s="44" t="s">
        <v>96</v>
      </c>
      <c r="N6" s="790">
        <f>宅建協会用!AI8</f>
        <v>0</v>
      </c>
      <c r="O6" s="790"/>
      <c r="P6" s="790"/>
      <c r="Q6" s="790"/>
      <c r="R6" s="790"/>
      <c r="S6" s="45" t="s">
        <v>87</v>
      </c>
      <c r="T6" s="42"/>
      <c r="U6" s="42"/>
      <c r="V6" s="42"/>
      <c r="W6" s="42"/>
      <c r="X6" s="43"/>
      <c r="Y6" s="43"/>
      <c r="Z6" s="43"/>
      <c r="AA6" s="43"/>
      <c r="AB6" s="43"/>
      <c r="AC6" s="43"/>
      <c r="AD6" s="43"/>
      <c r="AE6" s="43"/>
      <c r="AI6" s="709" t="s">
        <v>226</v>
      </c>
      <c r="AJ6" s="710"/>
      <c r="AK6" s="710"/>
      <c r="AL6" s="710"/>
      <c r="AM6" s="762"/>
      <c r="AN6" s="847" t="s">
        <v>93</v>
      </c>
      <c r="AO6" s="848"/>
      <c r="AP6" s="848"/>
      <c r="AQ6" s="848"/>
      <c r="AR6" s="44" t="s">
        <v>100</v>
      </c>
      <c r="AS6" s="197">
        <v>1</v>
      </c>
      <c r="AT6" s="44" t="s">
        <v>96</v>
      </c>
      <c r="AU6" s="848">
        <v>99999</v>
      </c>
      <c r="AV6" s="848"/>
      <c r="AW6" s="848"/>
      <c r="AX6" s="848"/>
      <c r="AY6" s="848"/>
      <c r="AZ6" s="45" t="s">
        <v>87</v>
      </c>
      <c r="BA6" s="42"/>
      <c r="BB6" s="42"/>
      <c r="BC6" s="42"/>
      <c r="BD6" s="42"/>
      <c r="BE6" s="43"/>
      <c r="BF6" s="43"/>
      <c r="BG6" s="43"/>
      <c r="BH6" s="43"/>
      <c r="BI6" s="43"/>
      <c r="BJ6" s="43"/>
      <c r="BK6" s="43"/>
      <c r="BL6" s="43"/>
    </row>
    <row r="7" spans="2:64" ht="18" customHeight="1">
      <c r="U7" s="845"/>
      <c r="V7" s="846"/>
      <c r="W7" s="846"/>
      <c r="X7" s="47" t="s">
        <v>88</v>
      </c>
      <c r="Y7" s="48"/>
      <c r="Z7" s="47" t="s">
        <v>89</v>
      </c>
      <c r="AA7" s="48"/>
      <c r="AB7" s="47" t="s">
        <v>90</v>
      </c>
      <c r="AC7" s="765" t="s">
        <v>227</v>
      </c>
      <c r="AD7" s="766"/>
      <c r="BB7" s="847" t="s">
        <v>255</v>
      </c>
      <c r="BC7" s="848"/>
      <c r="BD7" s="848"/>
      <c r="BE7" s="47" t="s">
        <v>88</v>
      </c>
      <c r="BF7" s="198" t="s">
        <v>256</v>
      </c>
      <c r="BG7" s="47" t="s">
        <v>89</v>
      </c>
      <c r="BH7" s="198" t="s">
        <v>213</v>
      </c>
      <c r="BI7" s="47" t="s">
        <v>90</v>
      </c>
      <c r="BJ7" s="765" t="s">
        <v>227</v>
      </c>
      <c r="BK7" s="766"/>
    </row>
    <row r="8" spans="2:64" s="54" customFormat="1" ht="22.15" customHeight="1">
      <c r="B8" s="728" t="s">
        <v>98</v>
      </c>
      <c r="C8" s="728"/>
      <c r="D8" s="728"/>
      <c r="E8" s="728"/>
      <c r="F8" s="728"/>
      <c r="G8" s="869"/>
      <c r="H8" s="870"/>
      <c r="I8" s="870"/>
      <c r="J8" s="870"/>
      <c r="K8" s="870"/>
      <c r="L8" s="870"/>
      <c r="M8" s="870"/>
      <c r="N8" s="870"/>
      <c r="O8" s="870"/>
      <c r="P8" s="870"/>
      <c r="Q8" s="870"/>
      <c r="R8" s="871"/>
      <c r="S8" s="708" t="s">
        <v>20</v>
      </c>
      <c r="T8" s="708"/>
      <c r="U8" s="52" t="s">
        <v>91</v>
      </c>
      <c r="V8" s="53" t="s">
        <v>214</v>
      </c>
      <c r="W8" s="52" t="s">
        <v>91</v>
      </c>
      <c r="X8" s="45" t="s">
        <v>228</v>
      </c>
      <c r="Y8" s="796" t="s">
        <v>616</v>
      </c>
      <c r="Z8" s="797"/>
      <c r="AA8" s="797"/>
      <c r="AB8" s="797"/>
      <c r="AC8" s="797"/>
      <c r="AD8" s="798"/>
      <c r="AI8" s="728" t="s">
        <v>98</v>
      </c>
      <c r="AJ8" s="728"/>
      <c r="AK8" s="728"/>
      <c r="AL8" s="728"/>
      <c r="AM8" s="728"/>
      <c r="AN8" s="820" t="s">
        <v>257</v>
      </c>
      <c r="AO8" s="821"/>
      <c r="AP8" s="821"/>
      <c r="AQ8" s="821"/>
      <c r="AR8" s="821"/>
      <c r="AS8" s="821"/>
      <c r="AT8" s="821"/>
      <c r="AU8" s="821"/>
      <c r="AV8" s="821"/>
      <c r="AW8" s="821"/>
      <c r="AX8" s="821"/>
      <c r="AY8" s="822"/>
      <c r="AZ8" s="708" t="s">
        <v>20</v>
      </c>
      <c r="BA8" s="708"/>
      <c r="BB8" s="201" t="s">
        <v>92</v>
      </c>
      <c r="BC8" s="53" t="s">
        <v>214</v>
      </c>
      <c r="BD8" s="202" t="s">
        <v>91</v>
      </c>
      <c r="BE8" s="45" t="s">
        <v>228</v>
      </c>
      <c r="BF8" s="729" t="s">
        <v>284</v>
      </c>
      <c r="BG8" s="730"/>
      <c r="BH8" s="730"/>
      <c r="BI8" s="730"/>
      <c r="BJ8" s="730"/>
      <c r="BK8" s="731"/>
    </row>
    <row r="9" spans="2:64" s="54" customFormat="1" ht="48" customHeight="1">
      <c r="B9" s="728" t="s">
        <v>229</v>
      </c>
      <c r="C9" s="728"/>
      <c r="D9" s="728"/>
      <c r="E9" s="728"/>
      <c r="F9" s="728"/>
      <c r="G9" s="872"/>
      <c r="H9" s="873"/>
      <c r="I9" s="873"/>
      <c r="J9" s="873"/>
      <c r="K9" s="873"/>
      <c r="L9" s="873"/>
      <c r="M9" s="873"/>
      <c r="N9" s="873"/>
      <c r="O9" s="873"/>
      <c r="P9" s="873"/>
      <c r="Q9" s="873"/>
      <c r="R9" s="873"/>
      <c r="S9" s="873"/>
      <c r="T9" s="873"/>
      <c r="U9" s="873"/>
      <c r="V9" s="873"/>
      <c r="W9" s="873"/>
      <c r="X9" s="874"/>
      <c r="Y9" s="799"/>
      <c r="Z9" s="800"/>
      <c r="AA9" s="800"/>
      <c r="AB9" s="800"/>
      <c r="AC9" s="800"/>
      <c r="AD9" s="801"/>
      <c r="AI9" s="728" t="s">
        <v>229</v>
      </c>
      <c r="AJ9" s="728"/>
      <c r="AK9" s="728"/>
      <c r="AL9" s="728"/>
      <c r="AM9" s="728"/>
      <c r="AN9" s="840" t="s">
        <v>103</v>
      </c>
      <c r="AO9" s="841"/>
      <c r="AP9" s="841"/>
      <c r="AQ9" s="841"/>
      <c r="AR9" s="841"/>
      <c r="AS9" s="841"/>
      <c r="AT9" s="841"/>
      <c r="AU9" s="841"/>
      <c r="AV9" s="841"/>
      <c r="AW9" s="841"/>
      <c r="AX9" s="841"/>
      <c r="AY9" s="841"/>
      <c r="AZ9" s="841"/>
      <c r="BA9" s="841"/>
      <c r="BB9" s="841"/>
      <c r="BC9" s="841"/>
      <c r="BD9" s="841"/>
      <c r="BE9" s="842"/>
      <c r="BF9" s="732"/>
      <c r="BG9" s="733"/>
      <c r="BH9" s="733"/>
      <c r="BI9" s="733"/>
      <c r="BJ9" s="733"/>
      <c r="BK9" s="734"/>
    </row>
    <row r="10" spans="2:64" s="54" customFormat="1" ht="15" customHeight="1">
      <c r="B10" s="692" t="s">
        <v>230</v>
      </c>
      <c r="C10" s="693"/>
      <c r="D10" s="693"/>
      <c r="E10" s="693"/>
      <c r="F10" s="694"/>
      <c r="G10" s="58" t="s">
        <v>99</v>
      </c>
      <c r="H10" s="843"/>
      <c r="I10" s="843"/>
      <c r="J10" s="843"/>
      <c r="K10" s="843"/>
      <c r="L10" s="843"/>
      <c r="M10" s="843"/>
      <c r="N10" s="843"/>
      <c r="O10" s="844"/>
      <c r="P10" s="746"/>
      <c r="Q10" s="746"/>
      <c r="R10" s="746"/>
      <c r="S10" s="746"/>
      <c r="T10" s="746"/>
      <c r="U10" s="746"/>
      <c r="V10" s="746"/>
      <c r="W10" s="746"/>
      <c r="X10" s="747"/>
      <c r="Y10" s="799"/>
      <c r="Z10" s="800"/>
      <c r="AA10" s="800"/>
      <c r="AB10" s="800"/>
      <c r="AC10" s="800"/>
      <c r="AD10" s="801"/>
      <c r="AI10" s="692" t="s">
        <v>230</v>
      </c>
      <c r="AJ10" s="693"/>
      <c r="AK10" s="693"/>
      <c r="AL10" s="693"/>
      <c r="AM10" s="694"/>
      <c r="AN10" s="58" t="s">
        <v>99</v>
      </c>
      <c r="AO10" s="849" t="s">
        <v>258</v>
      </c>
      <c r="AP10" s="849"/>
      <c r="AQ10" s="849"/>
      <c r="AR10" s="59" t="s">
        <v>231</v>
      </c>
      <c r="AS10" s="849" t="s">
        <v>259</v>
      </c>
      <c r="AT10" s="849"/>
      <c r="AU10" s="849"/>
      <c r="AV10" s="850"/>
      <c r="AW10" s="746"/>
      <c r="AX10" s="746"/>
      <c r="AY10" s="746"/>
      <c r="AZ10" s="746"/>
      <c r="BA10" s="746"/>
      <c r="BB10" s="746"/>
      <c r="BC10" s="746"/>
      <c r="BD10" s="746"/>
      <c r="BE10" s="747"/>
      <c r="BF10" s="732"/>
      <c r="BG10" s="733"/>
      <c r="BH10" s="733"/>
      <c r="BI10" s="733"/>
      <c r="BJ10" s="733"/>
      <c r="BK10" s="734"/>
    </row>
    <row r="11" spans="2:64" s="54" customFormat="1" ht="24" customHeight="1">
      <c r="B11" s="741"/>
      <c r="C11" s="742"/>
      <c r="D11" s="742"/>
      <c r="E11" s="742"/>
      <c r="F11" s="743"/>
      <c r="G11" s="851"/>
      <c r="H11" s="852"/>
      <c r="I11" s="852"/>
      <c r="J11" s="852"/>
      <c r="K11" s="852"/>
      <c r="L11" s="852"/>
      <c r="M11" s="852"/>
      <c r="N11" s="852"/>
      <c r="O11" s="852"/>
      <c r="P11" s="852"/>
      <c r="Q11" s="852"/>
      <c r="R11" s="852"/>
      <c r="S11" s="852"/>
      <c r="T11" s="852"/>
      <c r="U11" s="852"/>
      <c r="V11" s="852"/>
      <c r="W11" s="852"/>
      <c r="X11" s="853"/>
      <c r="Y11" s="799"/>
      <c r="Z11" s="800"/>
      <c r="AA11" s="800"/>
      <c r="AB11" s="800"/>
      <c r="AC11" s="800"/>
      <c r="AD11" s="801"/>
      <c r="AI11" s="741"/>
      <c r="AJ11" s="742"/>
      <c r="AK11" s="742"/>
      <c r="AL11" s="742"/>
      <c r="AM11" s="743"/>
      <c r="AN11" s="854" t="s">
        <v>260</v>
      </c>
      <c r="AO11" s="855"/>
      <c r="AP11" s="855"/>
      <c r="AQ11" s="855"/>
      <c r="AR11" s="855"/>
      <c r="AS11" s="855"/>
      <c r="AT11" s="855"/>
      <c r="AU11" s="855"/>
      <c r="AV11" s="855"/>
      <c r="AW11" s="855"/>
      <c r="AX11" s="855"/>
      <c r="AY11" s="855"/>
      <c r="AZ11" s="855"/>
      <c r="BA11" s="855"/>
      <c r="BB11" s="855"/>
      <c r="BC11" s="855"/>
      <c r="BD11" s="855"/>
      <c r="BE11" s="856"/>
      <c r="BF11" s="732"/>
      <c r="BG11" s="733"/>
      <c r="BH11" s="733"/>
      <c r="BI11" s="733"/>
      <c r="BJ11" s="733"/>
      <c r="BK11" s="734"/>
    </row>
    <row r="12" spans="2:64" s="54" customFormat="1" ht="24" customHeight="1">
      <c r="B12" s="695"/>
      <c r="C12" s="696"/>
      <c r="D12" s="696"/>
      <c r="E12" s="696"/>
      <c r="F12" s="697"/>
      <c r="G12" s="857"/>
      <c r="H12" s="858"/>
      <c r="I12" s="858"/>
      <c r="J12" s="858"/>
      <c r="K12" s="858"/>
      <c r="L12" s="858"/>
      <c r="M12" s="858"/>
      <c r="N12" s="858"/>
      <c r="O12" s="858"/>
      <c r="P12" s="858"/>
      <c r="Q12" s="858"/>
      <c r="R12" s="858"/>
      <c r="S12" s="858"/>
      <c r="T12" s="858"/>
      <c r="U12" s="858"/>
      <c r="V12" s="858"/>
      <c r="W12" s="858"/>
      <c r="X12" s="859"/>
      <c r="Y12" s="802"/>
      <c r="Z12" s="803"/>
      <c r="AA12" s="803"/>
      <c r="AB12" s="803"/>
      <c r="AC12" s="803"/>
      <c r="AD12" s="804"/>
      <c r="AI12" s="695"/>
      <c r="AJ12" s="696"/>
      <c r="AK12" s="696"/>
      <c r="AL12" s="696"/>
      <c r="AM12" s="697"/>
      <c r="AN12" s="860" t="s">
        <v>261</v>
      </c>
      <c r="AO12" s="861"/>
      <c r="AP12" s="861"/>
      <c r="AQ12" s="861"/>
      <c r="AR12" s="861"/>
      <c r="AS12" s="861"/>
      <c r="AT12" s="861"/>
      <c r="AU12" s="861"/>
      <c r="AV12" s="861"/>
      <c r="AW12" s="861"/>
      <c r="AX12" s="861"/>
      <c r="AY12" s="861"/>
      <c r="AZ12" s="861"/>
      <c r="BA12" s="861"/>
      <c r="BB12" s="861"/>
      <c r="BC12" s="861"/>
      <c r="BD12" s="861"/>
      <c r="BE12" s="862"/>
      <c r="BF12" s="735"/>
      <c r="BG12" s="736"/>
      <c r="BH12" s="736"/>
      <c r="BI12" s="736"/>
      <c r="BJ12" s="736"/>
      <c r="BK12" s="737"/>
    </row>
    <row r="13" spans="2:64" s="54" customFormat="1" ht="23.45" customHeight="1">
      <c r="B13" s="709" t="s">
        <v>178</v>
      </c>
      <c r="C13" s="710"/>
      <c r="D13" s="710"/>
      <c r="E13" s="710"/>
      <c r="F13" s="762"/>
      <c r="G13" s="776"/>
      <c r="H13" s="777"/>
      <c r="I13" s="777"/>
      <c r="J13" s="777"/>
      <c r="K13" s="120" t="s">
        <v>88</v>
      </c>
      <c r="L13" s="777"/>
      <c r="M13" s="777"/>
      <c r="N13" s="120" t="s">
        <v>89</v>
      </c>
      <c r="O13" s="777"/>
      <c r="P13" s="777"/>
      <c r="Q13" s="120" t="s">
        <v>90</v>
      </c>
      <c r="R13" s="778" t="s">
        <v>232</v>
      </c>
      <c r="S13" s="779"/>
      <c r="T13" s="780" t="s">
        <v>233</v>
      </c>
      <c r="U13" s="781"/>
      <c r="V13" s="781"/>
      <c r="W13" s="781"/>
      <c r="X13" s="835"/>
      <c r="Y13" s="834"/>
      <c r="Z13" s="834"/>
      <c r="AA13" s="834"/>
      <c r="AB13" s="834"/>
      <c r="AC13" s="834"/>
      <c r="AD13" s="836"/>
      <c r="AI13" s="709" t="s">
        <v>178</v>
      </c>
      <c r="AJ13" s="710"/>
      <c r="AK13" s="710"/>
      <c r="AL13" s="710"/>
      <c r="AM13" s="762"/>
      <c r="AN13" s="838" t="s">
        <v>262</v>
      </c>
      <c r="AO13" s="839"/>
      <c r="AP13" s="839"/>
      <c r="AQ13" s="839"/>
      <c r="AR13" s="53" t="s">
        <v>88</v>
      </c>
      <c r="AS13" s="839" t="s">
        <v>263</v>
      </c>
      <c r="AT13" s="839"/>
      <c r="AU13" s="53" t="s">
        <v>89</v>
      </c>
      <c r="AV13" s="839" t="s">
        <v>264</v>
      </c>
      <c r="AW13" s="839"/>
      <c r="AX13" s="53" t="s">
        <v>90</v>
      </c>
      <c r="AY13" s="684" t="s">
        <v>232</v>
      </c>
      <c r="AZ13" s="685"/>
      <c r="BA13" s="709" t="s">
        <v>233</v>
      </c>
      <c r="BB13" s="710"/>
      <c r="BC13" s="710"/>
      <c r="BD13" s="710"/>
      <c r="BE13" s="820" t="s">
        <v>265</v>
      </c>
      <c r="BF13" s="821"/>
      <c r="BG13" s="821"/>
      <c r="BH13" s="821"/>
      <c r="BI13" s="821"/>
      <c r="BJ13" s="821"/>
      <c r="BK13" s="822"/>
    </row>
    <row r="14" spans="2:64" s="54" customFormat="1" ht="23.45" customHeight="1">
      <c r="B14" s="708" t="s">
        <v>234</v>
      </c>
      <c r="C14" s="708"/>
      <c r="D14" s="708"/>
      <c r="E14" s="708"/>
      <c r="F14" s="708"/>
      <c r="G14" s="121" t="s">
        <v>100</v>
      </c>
      <c r="H14" s="834"/>
      <c r="I14" s="834"/>
      <c r="J14" s="834"/>
      <c r="K14" s="834"/>
      <c r="L14" s="122" t="s">
        <v>96</v>
      </c>
      <c r="M14" s="122" t="s">
        <v>94</v>
      </c>
      <c r="N14" s="834"/>
      <c r="O14" s="834"/>
      <c r="P14" s="834"/>
      <c r="Q14" s="834"/>
      <c r="R14" s="834"/>
      <c r="S14" s="123" t="s">
        <v>87</v>
      </c>
      <c r="T14" s="811" t="s">
        <v>235</v>
      </c>
      <c r="U14" s="812"/>
      <c r="V14" s="812"/>
      <c r="W14" s="812"/>
      <c r="X14" s="835"/>
      <c r="Y14" s="834"/>
      <c r="Z14" s="834"/>
      <c r="AA14" s="834"/>
      <c r="AB14" s="834"/>
      <c r="AC14" s="834"/>
      <c r="AD14" s="836"/>
      <c r="AI14" s="708" t="s">
        <v>234</v>
      </c>
      <c r="AJ14" s="708"/>
      <c r="AK14" s="708"/>
      <c r="AL14" s="708"/>
      <c r="AM14" s="708"/>
      <c r="AN14" s="60" t="s">
        <v>100</v>
      </c>
      <c r="AO14" s="837" t="s">
        <v>266</v>
      </c>
      <c r="AP14" s="837"/>
      <c r="AQ14" s="837"/>
      <c r="AR14" s="837"/>
      <c r="AS14" s="61" t="s">
        <v>96</v>
      </c>
      <c r="AT14" s="61" t="s">
        <v>94</v>
      </c>
      <c r="AU14" s="837" t="s">
        <v>267</v>
      </c>
      <c r="AV14" s="837"/>
      <c r="AW14" s="837"/>
      <c r="AX14" s="837"/>
      <c r="AY14" s="837"/>
      <c r="AZ14" s="62" t="s">
        <v>87</v>
      </c>
      <c r="BA14" s="715" t="s">
        <v>235</v>
      </c>
      <c r="BB14" s="716"/>
      <c r="BC14" s="716"/>
      <c r="BD14" s="716"/>
      <c r="BE14" s="831">
        <v>39546</v>
      </c>
      <c r="BF14" s="832"/>
      <c r="BG14" s="832"/>
      <c r="BH14" s="832"/>
      <c r="BI14" s="832"/>
      <c r="BJ14" s="832"/>
      <c r="BK14" s="833"/>
    </row>
    <row r="15" spans="2:64" s="54" customFormat="1" ht="18" customHeight="1"/>
    <row r="16" spans="2:64" s="65" customFormat="1" ht="18" customHeight="1">
      <c r="B16" s="63" t="s">
        <v>236</v>
      </c>
      <c r="C16" s="64"/>
      <c r="D16" s="64"/>
      <c r="E16" s="64"/>
      <c r="F16" s="64"/>
      <c r="G16" s="64"/>
      <c r="H16" s="64"/>
      <c r="I16" s="64"/>
      <c r="J16" s="64"/>
      <c r="K16" s="64"/>
      <c r="L16" s="64"/>
      <c r="M16" s="64"/>
      <c r="N16" s="64"/>
      <c r="O16" s="64"/>
      <c r="P16" s="64"/>
      <c r="Q16" s="64"/>
      <c r="R16" s="64"/>
      <c r="S16" s="64"/>
      <c r="T16" s="64"/>
      <c r="U16" s="64"/>
      <c r="V16" s="64"/>
      <c r="W16" s="64"/>
      <c r="AI16" s="63" t="s">
        <v>236</v>
      </c>
      <c r="AJ16" s="64"/>
      <c r="AK16" s="64"/>
      <c r="AL16" s="64"/>
      <c r="AM16" s="64"/>
      <c r="AN16" s="64"/>
      <c r="AO16" s="64"/>
      <c r="AP16" s="64"/>
      <c r="AQ16" s="64"/>
      <c r="AR16" s="64"/>
      <c r="AS16" s="64"/>
      <c r="AT16" s="64"/>
      <c r="AU16" s="64"/>
      <c r="AV16" s="64"/>
      <c r="AW16" s="64"/>
      <c r="AX16" s="64"/>
      <c r="AY16" s="64"/>
      <c r="AZ16" s="64"/>
      <c r="BA16" s="64"/>
      <c r="BB16" s="64"/>
      <c r="BC16" s="64"/>
      <c r="BD16" s="64"/>
    </row>
    <row r="17" spans="2:63" s="65" customFormat="1" ht="18" customHeight="1">
      <c r="B17" s="64" t="s">
        <v>237</v>
      </c>
      <c r="C17" s="64"/>
      <c r="D17" s="64"/>
      <c r="E17" s="64"/>
      <c r="F17" s="64"/>
      <c r="G17" s="64"/>
      <c r="H17" s="64"/>
      <c r="I17" s="64"/>
      <c r="J17" s="64"/>
      <c r="K17" s="64"/>
      <c r="L17" s="64"/>
      <c r="M17" s="64"/>
      <c r="N17" s="64"/>
      <c r="O17" s="64"/>
      <c r="P17" s="64"/>
      <c r="Q17" s="64"/>
      <c r="R17" s="64"/>
      <c r="S17" s="64"/>
      <c r="T17" s="64"/>
      <c r="U17" s="64"/>
      <c r="V17" s="64"/>
      <c r="W17" s="64"/>
      <c r="AI17" s="64" t="s">
        <v>237</v>
      </c>
      <c r="AJ17" s="64"/>
      <c r="AK17" s="64"/>
      <c r="AL17" s="64"/>
      <c r="AM17" s="64"/>
      <c r="AN17" s="64"/>
      <c r="AO17" s="64"/>
      <c r="AP17" s="64"/>
      <c r="AQ17" s="64"/>
      <c r="AR17" s="64"/>
      <c r="AS17" s="64"/>
      <c r="AT17" s="64"/>
      <c r="AU17" s="64"/>
      <c r="AV17" s="64"/>
      <c r="AW17" s="64"/>
      <c r="AX17" s="64"/>
      <c r="AY17" s="64"/>
      <c r="AZ17" s="64"/>
      <c r="BA17" s="64"/>
      <c r="BB17" s="64"/>
      <c r="BC17" s="64"/>
      <c r="BD17" s="64"/>
    </row>
    <row r="18" spans="2:63" s="54" customFormat="1" ht="18" customHeight="1"/>
    <row r="19" spans="2:63" s="54" customFormat="1" ht="18" customHeight="1">
      <c r="B19" s="708" t="s">
        <v>238</v>
      </c>
      <c r="C19" s="708"/>
      <c r="D19" s="708"/>
      <c r="E19" s="708"/>
      <c r="F19" s="708"/>
      <c r="G19" s="708"/>
      <c r="H19" s="708"/>
      <c r="I19" s="708"/>
      <c r="J19" s="708"/>
      <c r="K19" s="708"/>
      <c r="L19" s="708"/>
      <c r="M19" s="708"/>
      <c r="N19" s="708"/>
      <c r="O19" s="708"/>
      <c r="P19" s="708"/>
      <c r="Q19" s="708"/>
      <c r="R19" s="708"/>
      <c r="S19" s="708"/>
      <c r="T19" s="708"/>
      <c r="U19" s="708"/>
      <c r="V19" s="708"/>
      <c r="W19" s="708"/>
      <c r="X19" s="708"/>
      <c r="Y19" s="708"/>
      <c r="Z19" s="708"/>
      <c r="AA19" s="708"/>
      <c r="AB19" s="708"/>
      <c r="AC19" s="708"/>
      <c r="AD19" s="708"/>
      <c r="AI19" s="708" t="s">
        <v>238</v>
      </c>
      <c r="AJ19" s="708"/>
      <c r="AK19" s="708"/>
      <c r="AL19" s="708"/>
      <c r="AM19" s="708"/>
      <c r="AN19" s="708"/>
      <c r="AO19" s="708"/>
      <c r="AP19" s="708"/>
      <c r="AQ19" s="708"/>
      <c r="AR19" s="708"/>
      <c r="AS19" s="708"/>
      <c r="AT19" s="708"/>
      <c r="AU19" s="708"/>
      <c r="AV19" s="708"/>
      <c r="AW19" s="708"/>
      <c r="AX19" s="708"/>
      <c r="AY19" s="708"/>
      <c r="AZ19" s="708"/>
      <c r="BA19" s="708"/>
      <c r="BB19" s="708"/>
      <c r="BC19" s="708"/>
      <c r="BD19" s="708"/>
      <c r="BE19" s="708"/>
      <c r="BF19" s="708"/>
      <c r="BG19" s="708"/>
      <c r="BH19" s="708"/>
      <c r="BI19" s="708"/>
      <c r="BJ19" s="708"/>
      <c r="BK19" s="708"/>
    </row>
    <row r="20" spans="2:63" s="54" customFormat="1" ht="18" customHeight="1">
      <c r="B20" s="708" t="s">
        <v>239</v>
      </c>
      <c r="C20" s="708"/>
      <c r="D20" s="708"/>
      <c r="E20" s="708"/>
      <c r="F20" s="708"/>
      <c r="G20" s="708"/>
      <c r="H20" s="708"/>
      <c r="I20" s="708"/>
      <c r="J20" s="708"/>
      <c r="K20" s="708"/>
      <c r="L20" s="708"/>
      <c r="M20" s="709" t="s">
        <v>240</v>
      </c>
      <c r="N20" s="710"/>
      <c r="O20" s="710"/>
      <c r="P20" s="710"/>
      <c r="Q20" s="710"/>
      <c r="R20" s="710"/>
      <c r="S20" s="710"/>
      <c r="T20" s="708" t="s">
        <v>241</v>
      </c>
      <c r="U20" s="708"/>
      <c r="V20" s="708"/>
      <c r="W20" s="708"/>
      <c r="X20" s="708" t="s">
        <v>242</v>
      </c>
      <c r="Y20" s="708"/>
      <c r="Z20" s="708"/>
      <c r="AA20" s="708" t="s">
        <v>243</v>
      </c>
      <c r="AB20" s="708"/>
      <c r="AC20" s="708"/>
      <c r="AD20" s="708"/>
      <c r="AI20" s="708" t="s">
        <v>239</v>
      </c>
      <c r="AJ20" s="708"/>
      <c r="AK20" s="708"/>
      <c r="AL20" s="708"/>
      <c r="AM20" s="708"/>
      <c r="AN20" s="708"/>
      <c r="AO20" s="708"/>
      <c r="AP20" s="708"/>
      <c r="AQ20" s="708"/>
      <c r="AR20" s="708"/>
      <c r="AS20" s="708"/>
      <c r="AT20" s="709" t="s">
        <v>240</v>
      </c>
      <c r="AU20" s="710"/>
      <c r="AV20" s="710"/>
      <c r="AW20" s="710"/>
      <c r="AX20" s="710"/>
      <c r="AY20" s="710"/>
      <c r="AZ20" s="710"/>
      <c r="BA20" s="708" t="s">
        <v>241</v>
      </c>
      <c r="BB20" s="708"/>
      <c r="BC20" s="708"/>
      <c r="BD20" s="708"/>
      <c r="BE20" s="708" t="s">
        <v>242</v>
      </c>
      <c r="BF20" s="708"/>
      <c r="BG20" s="708"/>
      <c r="BH20" s="708" t="s">
        <v>243</v>
      </c>
      <c r="BI20" s="708"/>
      <c r="BJ20" s="708"/>
      <c r="BK20" s="708"/>
    </row>
    <row r="21" spans="2:63" s="54" customFormat="1" ht="27" customHeight="1">
      <c r="B21" s="203" t="s">
        <v>268</v>
      </c>
      <c r="C21" s="66"/>
      <c r="D21" s="66"/>
      <c r="E21" s="66"/>
      <c r="F21" s="66"/>
      <c r="G21" s="66"/>
      <c r="H21" s="66"/>
      <c r="I21" s="66"/>
      <c r="J21" s="66" t="s">
        <v>88</v>
      </c>
      <c r="K21" s="66"/>
      <c r="L21" s="67" t="s">
        <v>89</v>
      </c>
      <c r="M21" s="767"/>
      <c r="N21" s="768"/>
      <c r="O21" s="768"/>
      <c r="P21" s="768"/>
      <c r="Q21" s="768"/>
      <c r="R21" s="768"/>
      <c r="S21" s="768"/>
      <c r="T21" s="769"/>
      <c r="U21" s="769"/>
      <c r="V21" s="769"/>
      <c r="W21" s="769"/>
      <c r="X21" s="769"/>
      <c r="Y21" s="769"/>
      <c r="Z21" s="769"/>
      <c r="AA21" s="769"/>
      <c r="AB21" s="769"/>
      <c r="AC21" s="769"/>
      <c r="AD21" s="769"/>
      <c r="AI21" s="203" t="s">
        <v>268</v>
      </c>
      <c r="AJ21" s="204"/>
      <c r="AK21" s="66"/>
      <c r="AL21" s="204"/>
      <c r="AM21" s="66"/>
      <c r="AN21" s="66"/>
      <c r="AO21" s="200" t="s">
        <v>269</v>
      </c>
      <c r="AP21" s="200">
        <v>14</v>
      </c>
      <c r="AQ21" s="66" t="s">
        <v>88</v>
      </c>
      <c r="AR21" s="200">
        <v>3</v>
      </c>
      <c r="AS21" s="67" t="s">
        <v>89</v>
      </c>
      <c r="AT21" s="828"/>
      <c r="AU21" s="829"/>
      <c r="AV21" s="829"/>
      <c r="AW21" s="829"/>
      <c r="AX21" s="829"/>
      <c r="AY21" s="829"/>
      <c r="AZ21" s="829"/>
      <c r="BA21" s="830"/>
      <c r="BB21" s="830"/>
      <c r="BC21" s="830"/>
      <c r="BD21" s="830"/>
      <c r="BE21" s="830"/>
      <c r="BF21" s="830"/>
      <c r="BG21" s="830"/>
      <c r="BH21" s="830"/>
      <c r="BI21" s="830"/>
      <c r="BJ21" s="830"/>
      <c r="BK21" s="830"/>
    </row>
    <row r="22" spans="2:63" s="54" customFormat="1" ht="27" customHeight="1">
      <c r="B22" s="314"/>
      <c r="C22" s="66"/>
      <c r="D22" s="66" t="s">
        <v>88</v>
      </c>
      <c r="E22" s="66"/>
      <c r="F22" s="66" t="s">
        <v>89</v>
      </c>
      <c r="G22" s="66" t="s">
        <v>101</v>
      </c>
      <c r="H22" s="66"/>
      <c r="I22" s="66"/>
      <c r="J22" s="66" t="s">
        <v>88</v>
      </c>
      <c r="K22" s="66"/>
      <c r="L22" s="67" t="s">
        <v>89</v>
      </c>
      <c r="M22" s="675"/>
      <c r="N22" s="676"/>
      <c r="O22" s="676"/>
      <c r="P22" s="676"/>
      <c r="Q22" s="676"/>
      <c r="R22" s="676"/>
      <c r="S22" s="676"/>
      <c r="T22" s="674"/>
      <c r="U22" s="674"/>
      <c r="V22" s="674"/>
      <c r="W22" s="674"/>
      <c r="X22" s="674"/>
      <c r="Y22" s="674"/>
      <c r="Z22" s="674"/>
      <c r="AA22" s="674"/>
      <c r="AB22" s="674"/>
      <c r="AC22" s="674"/>
      <c r="AD22" s="674"/>
      <c r="AI22" s="199" t="s">
        <v>269</v>
      </c>
      <c r="AJ22" s="200">
        <v>14</v>
      </c>
      <c r="AK22" s="66" t="s">
        <v>88</v>
      </c>
      <c r="AL22" s="200">
        <v>4</v>
      </c>
      <c r="AM22" s="66" t="s">
        <v>89</v>
      </c>
      <c r="AN22" s="66" t="s">
        <v>101</v>
      </c>
      <c r="AO22" s="200" t="s">
        <v>269</v>
      </c>
      <c r="AP22" s="200">
        <v>23</v>
      </c>
      <c r="AQ22" s="66" t="s">
        <v>88</v>
      </c>
      <c r="AR22" s="200">
        <v>3</v>
      </c>
      <c r="AS22" s="67" t="s">
        <v>89</v>
      </c>
      <c r="AT22" s="820" t="s">
        <v>270</v>
      </c>
      <c r="AU22" s="821"/>
      <c r="AV22" s="821"/>
      <c r="AW22" s="821"/>
      <c r="AX22" s="821"/>
      <c r="AY22" s="821"/>
      <c r="AZ22" s="821"/>
      <c r="BA22" s="827" t="s">
        <v>271</v>
      </c>
      <c r="BB22" s="827"/>
      <c r="BC22" s="827"/>
      <c r="BD22" s="827"/>
      <c r="BE22" s="827" t="s">
        <v>272</v>
      </c>
      <c r="BF22" s="827"/>
      <c r="BG22" s="827"/>
      <c r="BH22" s="827" t="s">
        <v>273</v>
      </c>
      <c r="BI22" s="827"/>
      <c r="BJ22" s="827"/>
      <c r="BK22" s="827"/>
    </row>
    <row r="23" spans="2:63" s="54" customFormat="1" ht="27" customHeight="1">
      <c r="B23" s="314"/>
      <c r="C23" s="66"/>
      <c r="D23" s="66" t="s">
        <v>88</v>
      </c>
      <c r="E23" s="66"/>
      <c r="F23" s="66" t="s">
        <v>89</v>
      </c>
      <c r="G23" s="66" t="s">
        <v>101</v>
      </c>
      <c r="H23" s="66"/>
      <c r="I23" s="66"/>
      <c r="J23" s="66" t="s">
        <v>88</v>
      </c>
      <c r="K23" s="66"/>
      <c r="L23" s="67" t="s">
        <v>89</v>
      </c>
      <c r="M23" s="675"/>
      <c r="N23" s="676"/>
      <c r="O23" s="676"/>
      <c r="P23" s="676"/>
      <c r="Q23" s="676"/>
      <c r="R23" s="676"/>
      <c r="S23" s="677"/>
      <c r="T23" s="678"/>
      <c r="U23" s="679"/>
      <c r="V23" s="679"/>
      <c r="W23" s="680"/>
      <c r="X23" s="675"/>
      <c r="Y23" s="676"/>
      <c r="Z23" s="677"/>
      <c r="AA23" s="675"/>
      <c r="AB23" s="676"/>
      <c r="AC23" s="676"/>
      <c r="AD23" s="677"/>
      <c r="AI23" s="199" t="s">
        <v>269</v>
      </c>
      <c r="AJ23" s="200">
        <v>23</v>
      </c>
      <c r="AK23" s="66" t="s">
        <v>88</v>
      </c>
      <c r="AL23" s="200">
        <v>4</v>
      </c>
      <c r="AM23" s="66" t="s">
        <v>89</v>
      </c>
      <c r="AN23" s="66" t="s">
        <v>101</v>
      </c>
      <c r="AO23" s="200" t="s">
        <v>269</v>
      </c>
      <c r="AP23" s="200">
        <v>23</v>
      </c>
      <c r="AQ23" s="66" t="s">
        <v>88</v>
      </c>
      <c r="AR23" s="200">
        <v>8</v>
      </c>
      <c r="AS23" s="67" t="s">
        <v>89</v>
      </c>
      <c r="AT23" s="820" t="s">
        <v>274</v>
      </c>
      <c r="AU23" s="821"/>
      <c r="AV23" s="821"/>
      <c r="AW23" s="821"/>
      <c r="AX23" s="821"/>
      <c r="AY23" s="821"/>
      <c r="AZ23" s="822"/>
      <c r="BA23" s="824"/>
      <c r="BB23" s="825"/>
      <c r="BC23" s="825"/>
      <c r="BD23" s="826"/>
      <c r="BE23" s="820"/>
      <c r="BF23" s="821"/>
      <c r="BG23" s="822"/>
      <c r="BH23" s="820"/>
      <c r="BI23" s="821"/>
      <c r="BJ23" s="821"/>
      <c r="BK23" s="822"/>
    </row>
    <row r="24" spans="2:63" s="54" customFormat="1" ht="27" customHeight="1">
      <c r="B24" s="314"/>
      <c r="C24" s="66"/>
      <c r="D24" s="66" t="s">
        <v>88</v>
      </c>
      <c r="E24" s="66"/>
      <c r="F24" s="66" t="s">
        <v>89</v>
      </c>
      <c r="G24" s="66" t="s">
        <v>101</v>
      </c>
      <c r="H24" s="66"/>
      <c r="I24" s="66"/>
      <c r="J24" s="66" t="s">
        <v>88</v>
      </c>
      <c r="K24" s="66"/>
      <c r="L24" s="67" t="s">
        <v>89</v>
      </c>
      <c r="M24" s="675"/>
      <c r="N24" s="676"/>
      <c r="O24" s="676"/>
      <c r="P24" s="676"/>
      <c r="Q24" s="676"/>
      <c r="R24" s="676"/>
      <c r="S24" s="676"/>
      <c r="T24" s="674"/>
      <c r="U24" s="674"/>
      <c r="V24" s="674"/>
      <c r="W24" s="674"/>
      <c r="X24" s="674"/>
      <c r="Y24" s="674"/>
      <c r="Z24" s="674"/>
      <c r="AA24" s="674"/>
      <c r="AB24" s="674"/>
      <c r="AC24" s="674"/>
      <c r="AD24" s="674"/>
      <c r="AI24" s="199" t="s">
        <v>269</v>
      </c>
      <c r="AJ24" s="200">
        <v>23</v>
      </c>
      <c r="AK24" s="66" t="s">
        <v>88</v>
      </c>
      <c r="AL24" s="200">
        <v>9</v>
      </c>
      <c r="AM24" s="66" t="s">
        <v>89</v>
      </c>
      <c r="AN24" s="66" t="s">
        <v>101</v>
      </c>
      <c r="AO24" s="200" t="s">
        <v>269</v>
      </c>
      <c r="AP24" s="200">
        <v>30</v>
      </c>
      <c r="AQ24" s="66" t="s">
        <v>88</v>
      </c>
      <c r="AR24" s="200">
        <v>1</v>
      </c>
      <c r="AS24" s="67" t="s">
        <v>89</v>
      </c>
      <c r="AT24" s="820" t="s">
        <v>275</v>
      </c>
      <c r="AU24" s="821"/>
      <c r="AV24" s="821"/>
      <c r="AW24" s="821"/>
      <c r="AX24" s="821"/>
      <c r="AY24" s="821"/>
      <c r="AZ24" s="821"/>
      <c r="BA24" s="827" t="s">
        <v>276</v>
      </c>
      <c r="BB24" s="827"/>
      <c r="BC24" s="827"/>
      <c r="BD24" s="827"/>
      <c r="BE24" s="827" t="s">
        <v>277</v>
      </c>
      <c r="BF24" s="827"/>
      <c r="BG24" s="827"/>
      <c r="BH24" s="827" t="s">
        <v>278</v>
      </c>
      <c r="BI24" s="827"/>
      <c r="BJ24" s="827"/>
      <c r="BK24" s="827"/>
    </row>
    <row r="25" spans="2:63" s="54" customFormat="1" ht="27" customHeight="1">
      <c r="B25" s="314"/>
      <c r="C25" s="66"/>
      <c r="D25" s="66" t="s">
        <v>88</v>
      </c>
      <c r="E25" s="66"/>
      <c r="F25" s="66" t="s">
        <v>89</v>
      </c>
      <c r="G25" s="66" t="s">
        <v>101</v>
      </c>
      <c r="H25" s="66"/>
      <c r="I25" s="66"/>
      <c r="J25" s="66" t="s">
        <v>88</v>
      </c>
      <c r="K25" s="66"/>
      <c r="L25" s="67" t="s">
        <v>89</v>
      </c>
      <c r="M25" s="675"/>
      <c r="N25" s="676"/>
      <c r="O25" s="676"/>
      <c r="P25" s="676"/>
      <c r="Q25" s="676"/>
      <c r="R25" s="676"/>
      <c r="S25" s="677"/>
      <c r="T25" s="675"/>
      <c r="U25" s="676"/>
      <c r="V25" s="676"/>
      <c r="W25" s="677"/>
      <c r="X25" s="675"/>
      <c r="Y25" s="676"/>
      <c r="Z25" s="677"/>
      <c r="AA25" s="675"/>
      <c r="AB25" s="676"/>
      <c r="AC25" s="676"/>
      <c r="AD25" s="677"/>
      <c r="AI25" s="199" t="s">
        <v>269</v>
      </c>
      <c r="AJ25" s="200">
        <v>30</v>
      </c>
      <c r="AK25" s="66" t="s">
        <v>88</v>
      </c>
      <c r="AL25" s="200">
        <v>2</v>
      </c>
      <c r="AM25" s="66" t="s">
        <v>89</v>
      </c>
      <c r="AN25" s="66" t="s">
        <v>101</v>
      </c>
      <c r="AO25" s="200"/>
      <c r="AP25" s="200"/>
      <c r="AQ25" s="66" t="s">
        <v>88</v>
      </c>
      <c r="AR25" s="200"/>
      <c r="AS25" s="67" t="s">
        <v>89</v>
      </c>
      <c r="AT25" s="820" t="s">
        <v>279</v>
      </c>
      <c r="AU25" s="821"/>
      <c r="AV25" s="821"/>
      <c r="AW25" s="821"/>
      <c r="AX25" s="821"/>
      <c r="AY25" s="821"/>
      <c r="AZ25" s="822"/>
      <c r="BA25" s="820" t="s">
        <v>280</v>
      </c>
      <c r="BB25" s="821"/>
      <c r="BC25" s="821"/>
      <c r="BD25" s="822"/>
      <c r="BE25" s="820" t="s">
        <v>281</v>
      </c>
      <c r="BF25" s="821"/>
      <c r="BG25" s="822"/>
      <c r="BH25" s="820" t="s">
        <v>282</v>
      </c>
      <c r="BI25" s="821"/>
      <c r="BJ25" s="821"/>
      <c r="BK25" s="822"/>
    </row>
    <row r="26" spans="2:63" s="54" customFormat="1" ht="27" customHeight="1">
      <c r="B26" s="314"/>
      <c r="C26" s="66"/>
      <c r="D26" s="66" t="s">
        <v>88</v>
      </c>
      <c r="E26" s="66"/>
      <c r="F26" s="66" t="s">
        <v>89</v>
      </c>
      <c r="G26" s="66" t="s">
        <v>101</v>
      </c>
      <c r="H26" s="66"/>
      <c r="I26" s="66"/>
      <c r="J26" s="66" t="s">
        <v>88</v>
      </c>
      <c r="K26" s="66"/>
      <c r="L26" s="67" t="s">
        <v>89</v>
      </c>
      <c r="M26" s="675"/>
      <c r="N26" s="676"/>
      <c r="O26" s="676"/>
      <c r="P26" s="676"/>
      <c r="Q26" s="676"/>
      <c r="R26" s="676"/>
      <c r="S26" s="677"/>
      <c r="T26" s="675"/>
      <c r="U26" s="676"/>
      <c r="V26" s="676"/>
      <c r="W26" s="677"/>
      <c r="X26" s="675"/>
      <c r="Y26" s="676"/>
      <c r="Z26" s="677"/>
      <c r="AA26" s="675"/>
      <c r="AB26" s="676"/>
      <c r="AC26" s="676"/>
      <c r="AD26" s="677"/>
      <c r="AI26" s="199" t="s">
        <v>211</v>
      </c>
      <c r="AJ26" s="200">
        <v>5</v>
      </c>
      <c r="AK26" s="66" t="s">
        <v>88</v>
      </c>
      <c r="AL26" s="200">
        <v>6</v>
      </c>
      <c r="AM26" s="66" t="s">
        <v>89</v>
      </c>
      <c r="AN26" s="66" t="s">
        <v>101</v>
      </c>
      <c r="AO26" s="204"/>
      <c r="AP26" s="204"/>
      <c r="AQ26" s="66" t="s">
        <v>88</v>
      </c>
      <c r="AR26" s="204"/>
      <c r="AS26" s="67" t="s">
        <v>89</v>
      </c>
      <c r="AT26" s="820" t="s">
        <v>279</v>
      </c>
      <c r="AU26" s="821"/>
      <c r="AV26" s="821"/>
      <c r="AW26" s="821"/>
      <c r="AX26" s="821"/>
      <c r="AY26" s="821"/>
      <c r="AZ26" s="822"/>
      <c r="BA26" s="820" t="s">
        <v>271</v>
      </c>
      <c r="BB26" s="821"/>
      <c r="BC26" s="821"/>
      <c r="BD26" s="822"/>
      <c r="BE26" s="820" t="s">
        <v>281</v>
      </c>
      <c r="BF26" s="821"/>
      <c r="BG26" s="822"/>
      <c r="BH26" s="820" t="s">
        <v>282</v>
      </c>
      <c r="BI26" s="821"/>
      <c r="BJ26" s="821"/>
      <c r="BK26" s="822"/>
    </row>
    <row r="27" spans="2:63" s="54" customFormat="1" ht="27" customHeight="1">
      <c r="B27" s="314"/>
      <c r="C27" s="66"/>
      <c r="D27" s="66" t="s">
        <v>88</v>
      </c>
      <c r="E27" s="66"/>
      <c r="F27" s="66" t="s">
        <v>89</v>
      </c>
      <c r="G27" s="66" t="s">
        <v>101</v>
      </c>
      <c r="H27" s="66"/>
      <c r="I27" s="66"/>
      <c r="J27" s="66" t="s">
        <v>88</v>
      </c>
      <c r="K27" s="66"/>
      <c r="L27" s="67" t="s">
        <v>89</v>
      </c>
      <c r="M27" s="675"/>
      <c r="N27" s="676"/>
      <c r="O27" s="676"/>
      <c r="P27" s="676"/>
      <c r="Q27" s="676"/>
      <c r="R27" s="676"/>
      <c r="S27" s="677"/>
      <c r="T27" s="678"/>
      <c r="U27" s="679"/>
      <c r="V27" s="679"/>
      <c r="W27" s="680"/>
      <c r="X27" s="675"/>
      <c r="Y27" s="676"/>
      <c r="Z27" s="677"/>
      <c r="AA27" s="675"/>
      <c r="AB27" s="676"/>
      <c r="AC27" s="676"/>
      <c r="AD27" s="677"/>
      <c r="AI27" s="205"/>
      <c r="AJ27" s="204"/>
      <c r="AK27" s="66" t="s">
        <v>88</v>
      </c>
      <c r="AL27" s="204"/>
      <c r="AM27" s="66" t="s">
        <v>89</v>
      </c>
      <c r="AN27" s="66" t="s">
        <v>101</v>
      </c>
      <c r="AO27" s="204"/>
      <c r="AP27" s="204"/>
      <c r="AQ27" s="66" t="s">
        <v>88</v>
      </c>
      <c r="AR27" s="204"/>
      <c r="AS27" s="67" t="s">
        <v>89</v>
      </c>
      <c r="AT27" s="820"/>
      <c r="AU27" s="821"/>
      <c r="AV27" s="821"/>
      <c r="AW27" s="821"/>
      <c r="AX27" s="821"/>
      <c r="AY27" s="821"/>
      <c r="AZ27" s="822"/>
      <c r="BA27" s="824"/>
      <c r="BB27" s="825"/>
      <c r="BC27" s="825"/>
      <c r="BD27" s="826"/>
      <c r="BE27" s="820"/>
      <c r="BF27" s="821"/>
      <c r="BG27" s="822"/>
      <c r="BH27" s="820"/>
      <c r="BI27" s="821"/>
      <c r="BJ27" s="821"/>
      <c r="BK27" s="822"/>
    </row>
    <row r="28" spans="2:63" s="54" customFormat="1" ht="27" customHeight="1">
      <c r="B28" s="314"/>
      <c r="C28" s="66"/>
      <c r="D28" s="66" t="s">
        <v>88</v>
      </c>
      <c r="E28" s="66"/>
      <c r="F28" s="66" t="s">
        <v>89</v>
      </c>
      <c r="G28" s="66" t="s">
        <v>101</v>
      </c>
      <c r="H28" s="66"/>
      <c r="I28" s="66"/>
      <c r="J28" s="66" t="s">
        <v>88</v>
      </c>
      <c r="K28" s="66"/>
      <c r="L28" s="67" t="s">
        <v>89</v>
      </c>
      <c r="M28" s="675"/>
      <c r="N28" s="676"/>
      <c r="O28" s="676"/>
      <c r="P28" s="676"/>
      <c r="Q28" s="676"/>
      <c r="R28" s="676"/>
      <c r="S28" s="677"/>
      <c r="T28" s="675"/>
      <c r="U28" s="676"/>
      <c r="V28" s="676"/>
      <c r="W28" s="677"/>
      <c r="X28" s="675"/>
      <c r="Y28" s="676"/>
      <c r="Z28" s="677"/>
      <c r="AA28" s="675"/>
      <c r="AB28" s="676"/>
      <c r="AC28" s="676"/>
      <c r="AD28" s="677"/>
      <c r="AI28" s="205"/>
      <c r="AJ28" s="204"/>
      <c r="AK28" s="66" t="s">
        <v>88</v>
      </c>
      <c r="AL28" s="204"/>
      <c r="AM28" s="66" t="s">
        <v>89</v>
      </c>
      <c r="AN28" s="66" t="s">
        <v>101</v>
      </c>
      <c r="AO28" s="204"/>
      <c r="AP28" s="204"/>
      <c r="AQ28" s="66" t="s">
        <v>88</v>
      </c>
      <c r="AR28" s="204"/>
      <c r="AS28" s="67" t="s">
        <v>89</v>
      </c>
      <c r="AT28" s="820" t="s">
        <v>283</v>
      </c>
      <c r="AU28" s="821"/>
      <c r="AV28" s="821"/>
      <c r="AW28" s="821"/>
      <c r="AX28" s="821"/>
      <c r="AY28" s="821"/>
      <c r="AZ28" s="822"/>
      <c r="BA28" s="818"/>
      <c r="BB28" s="819"/>
      <c r="BC28" s="819"/>
      <c r="BD28" s="823"/>
      <c r="BE28" s="818"/>
      <c r="BF28" s="819"/>
      <c r="BG28" s="823"/>
      <c r="BH28" s="818"/>
      <c r="BI28" s="819"/>
      <c r="BJ28" s="819"/>
      <c r="BK28" s="823"/>
    </row>
    <row r="29" spans="2:63" s="54" customFormat="1" ht="27" customHeight="1">
      <c r="B29" s="314"/>
      <c r="C29" s="66"/>
      <c r="D29" s="66" t="s">
        <v>88</v>
      </c>
      <c r="E29" s="66"/>
      <c r="F29" s="66" t="s">
        <v>89</v>
      </c>
      <c r="G29" s="66" t="s">
        <v>101</v>
      </c>
      <c r="H29" s="66"/>
      <c r="I29" s="66"/>
      <c r="J29" s="66" t="s">
        <v>88</v>
      </c>
      <c r="K29" s="66"/>
      <c r="L29" s="67" t="s">
        <v>89</v>
      </c>
      <c r="M29" s="675"/>
      <c r="N29" s="676"/>
      <c r="O29" s="676"/>
      <c r="P29" s="676"/>
      <c r="Q29" s="676"/>
      <c r="R29" s="676"/>
      <c r="S29" s="676"/>
      <c r="T29" s="674"/>
      <c r="U29" s="674"/>
      <c r="V29" s="674"/>
      <c r="W29" s="674"/>
      <c r="X29" s="674"/>
      <c r="Y29" s="674"/>
      <c r="Z29" s="674"/>
      <c r="AA29" s="674"/>
      <c r="AB29" s="674"/>
      <c r="AC29" s="674"/>
      <c r="AD29" s="674"/>
      <c r="AI29" s="205"/>
      <c r="AJ29" s="204"/>
      <c r="AK29" s="66" t="s">
        <v>88</v>
      </c>
      <c r="AL29" s="204"/>
      <c r="AM29" s="66" t="s">
        <v>89</v>
      </c>
      <c r="AN29" s="66" t="s">
        <v>101</v>
      </c>
      <c r="AO29" s="204"/>
      <c r="AP29" s="204"/>
      <c r="AQ29" s="66" t="s">
        <v>88</v>
      </c>
      <c r="AR29" s="204"/>
      <c r="AS29" s="67" t="s">
        <v>89</v>
      </c>
      <c r="AT29" s="818"/>
      <c r="AU29" s="819"/>
      <c r="AV29" s="819"/>
      <c r="AW29" s="819"/>
      <c r="AX29" s="819"/>
      <c r="AY29" s="819"/>
      <c r="AZ29" s="819"/>
      <c r="BA29" s="817"/>
      <c r="BB29" s="817"/>
      <c r="BC29" s="817"/>
      <c r="BD29" s="817"/>
      <c r="BE29" s="817"/>
      <c r="BF29" s="817"/>
      <c r="BG29" s="817"/>
      <c r="BH29" s="817"/>
      <c r="BI29" s="817"/>
      <c r="BJ29" s="817"/>
      <c r="BK29" s="817"/>
    </row>
    <row r="30" spans="2:63" s="54" customFormat="1" ht="27" customHeight="1">
      <c r="B30" s="314"/>
      <c r="C30" s="66"/>
      <c r="D30" s="66" t="s">
        <v>88</v>
      </c>
      <c r="E30" s="66"/>
      <c r="F30" s="66" t="s">
        <v>89</v>
      </c>
      <c r="G30" s="66" t="s">
        <v>101</v>
      </c>
      <c r="H30" s="66"/>
      <c r="I30" s="66"/>
      <c r="J30" s="66" t="s">
        <v>88</v>
      </c>
      <c r="K30" s="66"/>
      <c r="L30" s="67" t="s">
        <v>89</v>
      </c>
      <c r="M30" s="675"/>
      <c r="N30" s="676"/>
      <c r="O30" s="676"/>
      <c r="P30" s="676"/>
      <c r="Q30" s="676"/>
      <c r="R30" s="676"/>
      <c r="S30" s="676"/>
      <c r="T30" s="674"/>
      <c r="U30" s="674"/>
      <c r="V30" s="674"/>
      <c r="W30" s="674"/>
      <c r="X30" s="674"/>
      <c r="Y30" s="674"/>
      <c r="Z30" s="674"/>
      <c r="AA30" s="674"/>
      <c r="AB30" s="674"/>
      <c r="AC30" s="674"/>
      <c r="AD30" s="674"/>
      <c r="AI30" s="205"/>
      <c r="AJ30" s="204"/>
      <c r="AK30" s="66" t="s">
        <v>88</v>
      </c>
      <c r="AL30" s="204"/>
      <c r="AM30" s="66" t="s">
        <v>89</v>
      </c>
      <c r="AN30" s="66" t="s">
        <v>101</v>
      </c>
      <c r="AO30" s="204"/>
      <c r="AP30" s="204"/>
      <c r="AQ30" s="66" t="s">
        <v>88</v>
      </c>
      <c r="AR30" s="204"/>
      <c r="AS30" s="67" t="s">
        <v>89</v>
      </c>
      <c r="AT30" s="818"/>
      <c r="AU30" s="819"/>
      <c r="AV30" s="819"/>
      <c r="AW30" s="819"/>
      <c r="AX30" s="819"/>
      <c r="AY30" s="819"/>
      <c r="AZ30" s="819"/>
      <c r="BA30" s="817"/>
      <c r="BB30" s="817"/>
      <c r="BC30" s="817"/>
      <c r="BD30" s="817"/>
      <c r="BE30" s="817"/>
      <c r="BF30" s="817"/>
      <c r="BG30" s="817"/>
      <c r="BH30" s="817"/>
      <c r="BI30" s="817"/>
      <c r="BJ30" s="817"/>
      <c r="BK30" s="817"/>
    </row>
    <row r="31" spans="2:63" s="54" customFormat="1" ht="27" customHeight="1">
      <c r="B31" s="314"/>
      <c r="C31" s="66"/>
      <c r="D31" s="66" t="s">
        <v>88</v>
      </c>
      <c r="E31" s="66"/>
      <c r="F31" s="66" t="s">
        <v>89</v>
      </c>
      <c r="G31" s="66" t="s">
        <v>101</v>
      </c>
      <c r="H31" s="66"/>
      <c r="I31" s="66"/>
      <c r="J31" s="66" t="s">
        <v>88</v>
      </c>
      <c r="K31" s="66"/>
      <c r="L31" s="67" t="s">
        <v>89</v>
      </c>
      <c r="M31" s="675"/>
      <c r="N31" s="676"/>
      <c r="O31" s="676"/>
      <c r="P31" s="676"/>
      <c r="Q31" s="676"/>
      <c r="R31" s="676"/>
      <c r="S31" s="676"/>
      <c r="T31" s="674"/>
      <c r="U31" s="674"/>
      <c r="V31" s="674"/>
      <c r="W31" s="674"/>
      <c r="X31" s="674"/>
      <c r="Y31" s="674"/>
      <c r="Z31" s="674"/>
      <c r="AA31" s="674"/>
      <c r="AB31" s="674"/>
      <c r="AC31" s="674"/>
      <c r="AD31" s="674"/>
      <c r="AI31" s="205"/>
      <c r="AJ31" s="204"/>
      <c r="AK31" s="66" t="s">
        <v>88</v>
      </c>
      <c r="AL31" s="204"/>
      <c r="AM31" s="66" t="s">
        <v>89</v>
      </c>
      <c r="AN31" s="66" t="s">
        <v>101</v>
      </c>
      <c r="AO31" s="204"/>
      <c r="AP31" s="204"/>
      <c r="AQ31" s="66" t="s">
        <v>88</v>
      </c>
      <c r="AR31" s="204"/>
      <c r="AS31" s="67" t="s">
        <v>89</v>
      </c>
      <c r="AT31" s="818"/>
      <c r="AU31" s="819"/>
      <c r="AV31" s="819"/>
      <c r="AW31" s="819"/>
      <c r="AX31" s="819"/>
      <c r="AY31" s="819"/>
      <c r="AZ31" s="819"/>
      <c r="BA31" s="817"/>
      <c r="BB31" s="817"/>
      <c r="BC31" s="817"/>
      <c r="BD31" s="817"/>
      <c r="BE31" s="817"/>
      <c r="BF31" s="817"/>
      <c r="BG31" s="817"/>
      <c r="BH31" s="817"/>
      <c r="BI31" s="817"/>
      <c r="BJ31" s="817"/>
      <c r="BK31" s="817"/>
    </row>
    <row r="32" spans="2:63" s="54" customFormat="1" ht="27" customHeight="1">
      <c r="B32" s="314"/>
      <c r="C32" s="66"/>
      <c r="D32" s="66" t="s">
        <v>88</v>
      </c>
      <c r="E32" s="66"/>
      <c r="F32" s="66" t="s">
        <v>89</v>
      </c>
      <c r="G32" s="66" t="s">
        <v>101</v>
      </c>
      <c r="H32" s="66"/>
      <c r="I32" s="66"/>
      <c r="J32" s="66" t="s">
        <v>88</v>
      </c>
      <c r="K32" s="66"/>
      <c r="L32" s="67" t="s">
        <v>89</v>
      </c>
      <c r="M32" s="675"/>
      <c r="N32" s="676"/>
      <c r="O32" s="676"/>
      <c r="P32" s="676"/>
      <c r="Q32" s="676"/>
      <c r="R32" s="676"/>
      <c r="S32" s="676"/>
      <c r="T32" s="674"/>
      <c r="U32" s="674"/>
      <c r="V32" s="674"/>
      <c r="W32" s="674"/>
      <c r="X32" s="674"/>
      <c r="Y32" s="674"/>
      <c r="Z32" s="674"/>
      <c r="AA32" s="674"/>
      <c r="AB32" s="674"/>
      <c r="AC32" s="674"/>
      <c r="AD32" s="674"/>
      <c r="AI32" s="205"/>
      <c r="AJ32" s="204"/>
      <c r="AK32" s="66" t="s">
        <v>88</v>
      </c>
      <c r="AL32" s="204"/>
      <c r="AM32" s="66" t="s">
        <v>89</v>
      </c>
      <c r="AN32" s="66" t="s">
        <v>101</v>
      </c>
      <c r="AO32" s="204"/>
      <c r="AP32" s="204"/>
      <c r="AQ32" s="66" t="s">
        <v>88</v>
      </c>
      <c r="AR32" s="204"/>
      <c r="AS32" s="67" t="s">
        <v>89</v>
      </c>
      <c r="AT32" s="818"/>
      <c r="AU32" s="819"/>
      <c r="AV32" s="819"/>
      <c r="AW32" s="819"/>
      <c r="AX32" s="819"/>
      <c r="AY32" s="819"/>
      <c r="AZ32" s="819"/>
      <c r="BA32" s="817"/>
      <c r="BB32" s="817"/>
      <c r="BC32" s="817"/>
      <c r="BD32" s="817"/>
      <c r="BE32" s="817"/>
      <c r="BF32" s="817"/>
      <c r="BG32" s="817"/>
      <c r="BH32" s="817"/>
      <c r="BI32" s="817"/>
      <c r="BJ32" s="817"/>
      <c r="BK32" s="817"/>
    </row>
    <row r="33" spans="2:63" s="54" customFormat="1" ht="27" customHeight="1">
      <c r="B33" s="314"/>
      <c r="C33" s="66"/>
      <c r="D33" s="66" t="s">
        <v>88</v>
      </c>
      <c r="E33" s="66"/>
      <c r="F33" s="66" t="s">
        <v>89</v>
      </c>
      <c r="G33" s="66" t="s">
        <v>101</v>
      </c>
      <c r="H33" s="66"/>
      <c r="I33" s="66"/>
      <c r="J33" s="66" t="s">
        <v>88</v>
      </c>
      <c r="K33" s="66"/>
      <c r="L33" s="67" t="s">
        <v>89</v>
      </c>
      <c r="M33" s="675"/>
      <c r="N33" s="676"/>
      <c r="O33" s="676"/>
      <c r="P33" s="676"/>
      <c r="Q33" s="676"/>
      <c r="R33" s="676"/>
      <c r="S33" s="676"/>
      <c r="T33" s="674"/>
      <c r="U33" s="674"/>
      <c r="V33" s="674"/>
      <c r="W33" s="674"/>
      <c r="X33" s="674"/>
      <c r="Y33" s="674"/>
      <c r="Z33" s="674"/>
      <c r="AA33" s="674"/>
      <c r="AB33" s="674"/>
      <c r="AC33" s="674"/>
      <c r="AD33" s="674"/>
      <c r="AI33" s="205"/>
      <c r="AJ33" s="204"/>
      <c r="AK33" s="66" t="s">
        <v>88</v>
      </c>
      <c r="AL33" s="204"/>
      <c r="AM33" s="66" t="s">
        <v>89</v>
      </c>
      <c r="AN33" s="66" t="s">
        <v>101</v>
      </c>
      <c r="AO33" s="204"/>
      <c r="AP33" s="204"/>
      <c r="AQ33" s="66" t="s">
        <v>88</v>
      </c>
      <c r="AR33" s="204"/>
      <c r="AS33" s="67" t="s">
        <v>89</v>
      </c>
      <c r="AT33" s="818"/>
      <c r="AU33" s="819"/>
      <c r="AV33" s="819"/>
      <c r="AW33" s="819"/>
      <c r="AX33" s="819"/>
      <c r="AY33" s="819"/>
      <c r="AZ33" s="819"/>
      <c r="BA33" s="817"/>
      <c r="BB33" s="817"/>
      <c r="BC33" s="817"/>
      <c r="BD33" s="817"/>
      <c r="BE33" s="817"/>
      <c r="BF33" s="817"/>
      <c r="BG33" s="817"/>
      <c r="BH33" s="817"/>
      <c r="BI33" s="817"/>
      <c r="BJ33" s="817"/>
      <c r="BK33" s="817"/>
    </row>
    <row r="34" spans="2:63" s="54" customFormat="1" ht="18" customHeight="1"/>
    <row r="35" spans="2:63" s="54" customFormat="1" ht="18" customHeight="1">
      <c r="B35" s="692" t="s">
        <v>244</v>
      </c>
      <c r="C35" s="693"/>
      <c r="D35" s="693"/>
      <c r="E35" s="693"/>
      <c r="F35" s="693"/>
      <c r="G35" s="694"/>
      <c r="H35" s="689" t="s">
        <v>91</v>
      </c>
      <c r="I35" s="690"/>
      <c r="J35" s="684" t="s">
        <v>245</v>
      </c>
      <c r="K35" s="684"/>
      <c r="L35" s="44" t="s">
        <v>100</v>
      </c>
      <c r="M35" s="69" t="s">
        <v>91</v>
      </c>
      <c r="N35" s="676" t="s">
        <v>246</v>
      </c>
      <c r="O35" s="676"/>
      <c r="P35" s="69" t="s">
        <v>91</v>
      </c>
      <c r="Q35" s="684" t="s">
        <v>247</v>
      </c>
      <c r="R35" s="684"/>
      <c r="S35" s="70" t="s">
        <v>96</v>
      </c>
      <c r="T35" s="689" t="s">
        <v>91</v>
      </c>
      <c r="U35" s="690"/>
      <c r="V35" s="684" t="s">
        <v>248</v>
      </c>
      <c r="W35" s="684"/>
      <c r="X35" s="684"/>
      <c r="Y35" s="685"/>
      <c r="Z35" s="71" t="s">
        <v>91</v>
      </c>
      <c r="AA35" s="684" t="s">
        <v>249</v>
      </c>
      <c r="AB35" s="684"/>
      <c r="AC35" s="684"/>
      <c r="AD35" s="685"/>
      <c r="AI35" s="692" t="s">
        <v>244</v>
      </c>
      <c r="AJ35" s="693"/>
      <c r="AK35" s="693"/>
      <c r="AL35" s="693"/>
      <c r="AM35" s="693"/>
      <c r="AN35" s="694"/>
      <c r="AO35" s="813" t="s">
        <v>92</v>
      </c>
      <c r="AP35" s="814"/>
      <c r="AQ35" s="684" t="s">
        <v>245</v>
      </c>
      <c r="AR35" s="684"/>
      <c r="AS35" s="44" t="s">
        <v>100</v>
      </c>
      <c r="AT35" s="206" t="s">
        <v>92</v>
      </c>
      <c r="AU35" s="676" t="s">
        <v>246</v>
      </c>
      <c r="AV35" s="676"/>
      <c r="AW35" s="206" t="s">
        <v>92</v>
      </c>
      <c r="AX35" s="684" t="s">
        <v>247</v>
      </c>
      <c r="AY35" s="684"/>
      <c r="AZ35" s="70" t="s">
        <v>96</v>
      </c>
      <c r="BA35" s="815" t="s">
        <v>91</v>
      </c>
      <c r="BB35" s="816"/>
      <c r="BC35" s="684" t="s">
        <v>248</v>
      </c>
      <c r="BD35" s="684"/>
      <c r="BE35" s="684"/>
      <c r="BF35" s="685"/>
      <c r="BG35" s="207" t="s">
        <v>91</v>
      </c>
      <c r="BH35" s="684" t="s">
        <v>249</v>
      </c>
      <c r="BI35" s="684"/>
      <c r="BJ35" s="684"/>
      <c r="BK35" s="685"/>
    </row>
    <row r="36" spans="2:63" s="54" customFormat="1" ht="18" customHeight="1">
      <c r="B36" s="695"/>
      <c r="C36" s="696"/>
      <c r="D36" s="696"/>
      <c r="E36" s="696"/>
      <c r="F36" s="696"/>
      <c r="G36" s="697"/>
      <c r="H36" s="689" t="s">
        <v>91</v>
      </c>
      <c r="I36" s="690"/>
      <c r="J36" s="684" t="s">
        <v>250</v>
      </c>
      <c r="K36" s="684"/>
      <c r="L36" s="688"/>
      <c r="M36" s="689" t="s">
        <v>91</v>
      </c>
      <c r="N36" s="690"/>
      <c r="O36" s="684" t="s">
        <v>251</v>
      </c>
      <c r="P36" s="684"/>
      <c r="Q36" s="688"/>
      <c r="R36" s="689" t="s">
        <v>91</v>
      </c>
      <c r="S36" s="690"/>
      <c r="T36" s="684" t="s">
        <v>252</v>
      </c>
      <c r="U36" s="684"/>
      <c r="V36" s="44" t="s">
        <v>100</v>
      </c>
      <c r="W36" s="691"/>
      <c r="X36" s="691"/>
      <c r="Y36" s="691"/>
      <c r="Z36" s="691"/>
      <c r="AA36" s="691"/>
      <c r="AB36" s="691"/>
      <c r="AC36" s="691"/>
      <c r="AD36" s="45" t="s">
        <v>96</v>
      </c>
      <c r="AI36" s="695"/>
      <c r="AJ36" s="696"/>
      <c r="AK36" s="696"/>
      <c r="AL36" s="696"/>
      <c r="AM36" s="696"/>
      <c r="AN36" s="697"/>
      <c r="AO36" s="813" t="s">
        <v>92</v>
      </c>
      <c r="AP36" s="814"/>
      <c r="AQ36" s="684" t="s">
        <v>250</v>
      </c>
      <c r="AR36" s="684"/>
      <c r="AS36" s="688"/>
      <c r="AT36" s="813" t="s">
        <v>92</v>
      </c>
      <c r="AU36" s="814"/>
      <c r="AV36" s="684" t="s">
        <v>251</v>
      </c>
      <c r="AW36" s="684"/>
      <c r="AX36" s="688"/>
      <c r="AY36" s="815" t="s">
        <v>91</v>
      </c>
      <c r="AZ36" s="816"/>
      <c r="BA36" s="684" t="s">
        <v>252</v>
      </c>
      <c r="BB36" s="684"/>
      <c r="BC36" s="44" t="s">
        <v>100</v>
      </c>
      <c r="BD36" s="819"/>
      <c r="BE36" s="819"/>
      <c r="BF36" s="819"/>
      <c r="BG36" s="819"/>
      <c r="BH36" s="819"/>
      <c r="BI36" s="819"/>
      <c r="BJ36" s="819"/>
      <c r="BK36" s="45" t="s">
        <v>96</v>
      </c>
    </row>
    <row r="37" spans="2:63" s="54" customFormat="1" ht="18" customHeight="1"/>
    <row r="38" spans="2:63" s="54" customFormat="1" ht="18" customHeight="1">
      <c r="B38" s="681" t="s">
        <v>253</v>
      </c>
      <c r="C38" s="681"/>
      <c r="D38" s="681"/>
      <c r="E38" s="681"/>
      <c r="F38" s="681"/>
      <c r="G38" s="681"/>
      <c r="H38" s="681"/>
      <c r="I38" s="681"/>
      <c r="J38" s="681"/>
      <c r="K38" s="681"/>
      <c r="L38" s="681"/>
      <c r="M38" s="681"/>
      <c r="N38" s="681"/>
      <c r="O38" s="681"/>
      <c r="P38" s="681"/>
      <c r="Q38" s="681"/>
      <c r="R38" s="681"/>
      <c r="S38" s="681"/>
      <c r="T38" s="681"/>
      <c r="U38" s="681"/>
      <c r="V38" s="681"/>
      <c r="W38" s="681"/>
      <c r="X38" s="681"/>
      <c r="Y38" s="681"/>
      <c r="Z38" s="681"/>
      <c r="AA38" s="681"/>
      <c r="AB38" s="681"/>
      <c r="AC38" s="681"/>
      <c r="AD38" s="681"/>
      <c r="AI38" s="681"/>
      <c r="AJ38" s="681"/>
      <c r="AK38" s="681"/>
      <c r="AL38" s="681"/>
      <c r="AM38" s="681"/>
      <c r="AN38" s="681"/>
      <c r="AO38" s="681"/>
      <c r="AP38" s="681"/>
      <c r="AQ38" s="681"/>
      <c r="AR38" s="681"/>
      <c r="AS38" s="681"/>
      <c r="AT38" s="681"/>
      <c r="AU38" s="681"/>
      <c r="AV38" s="681"/>
      <c r="AW38" s="681"/>
      <c r="AX38" s="681"/>
      <c r="AY38" s="681"/>
      <c r="AZ38" s="681"/>
      <c r="BA38" s="681"/>
      <c r="BB38" s="681"/>
      <c r="BC38" s="681"/>
      <c r="BD38" s="681"/>
      <c r="BE38" s="681"/>
      <c r="BF38" s="681"/>
      <c r="BG38" s="681"/>
      <c r="BH38" s="681"/>
      <c r="BI38" s="681"/>
      <c r="BJ38" s="681"/>
      <c r="BK38" s="681"/>
    </row>
    <row r="39" spans="2:63" ht="18" customHeight="1"/>
    <row r="40" spans="2:63" ht="18" customHeight="1"/>
    <row r="41" spans="2:63" ht="18" customHeight="1"/>
    <row r="42" spans="2:63" ht="18" customHeight="1"/>
    <row r="43" spans="2:63" ht="18" customHeight="1"/>
    <row r="44" spans="2:63" ht="18" customHeight="1"/>
    <row r="45" spans="2:63" ht="18" customHeight="1"/>
    <row r="46" spans="2:63" ht="18" customHeight="1"/>
    <row r="47" spans="2:63" ht="18" customHeight="1"/>
    <row r="48" spans="2:6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sheetData>
  <mergeCells count="213">
    <mergeCell ref="B1:W2"/>
    <mergeCell ref="AI1:BD2"/>
    <mergeCell ref="B4:F5"/>
    <mergeCell ref="G4:S5"/>
    <mergeCell ref="AI4:AM5"/>
    <mergeCell ref="AN4:AZ5"/>
    <mergeCell ref="X5:AE5"/>
    <mergeCell ref="BJ7:BK7"/>
    <mergeCell ref="B8:F8"/>
    <mergeCell ref="G8:R8"/>
    <mergeCell ref="S8:T8"/>
    <mergeCell ref="Y8:AD12"/>
    <mergeCell ref="AI8:AM8"/>
    <mergeCell ref="AN8:AY8"/>
    <mergeCell ref="BE5:BL5"/>
    <mergeCell ref="B6:F6"/>
    <mergeCell ref="G6:J6"/>
    <mergeCell ref="N6:R6"/>
    <mergeCell ref="AI6:AM6"/>
    <mergeCell ref="AN6:AQ6"/>
    <mergeCell ref="AU6:AY6"/>
    <mergeCell ref="B9:F9"/>
    <mergeCell ref="G9:X9"/>
    <mergeCell ref="AI9:AM9"/>
    <mergeCell ref="AN9:BE9"/>
    <mergeCell ref="B10:F12"/>
    <mergeCell ref="H10:O10"/>
    <mergeCell ref="P10:X10"/>
    <mergeCell ref="AI10:AM12"/>
    <mergeCell ref="U7:W7"/>
    <mergeCell ref="AC7:AD7"/>
    <mergeCell ref="BB7:BD7"/>
    <mergeCell ref="AO10:AQ10"/>
    <mergeCell ref="AS10:AV10"/>
    <mergeCell ref="AW10:BE10"/>
    <mergeCell ref="G11:X11"/>
    <mergeCell ref="AN11:BE11"/>
    <mergeCell ref="G12:X12"/>
    <mergeCell ref="AN12:BE12"/>
    <mergeCell ref="AZ8:BA8"/>
    <mergeCell ref="BF8:BK12"/>
    <mergeCell ref="BA13:BD13"/>
    <mergeCell ref="BE13:BK13"/>
    <mergeCell ref="B14:F14"/>
    <mergeCell ref="H14:K14"/>
    <mergeCell ref="N14:R14"/>
    <mergeCell ref="T14:W14"/>
    <mergeCell ref="X14:AD14"/>
    <mergeCell ref="AI14:AM14"/>
    <mergeCell ref="AO14:AR14"/>
    <mergeCell ref="AU14:AY14"/>
    <mergeCell ref="X13:AD13"/>
    <mergeCell ref="AI13:AM13"/>
    <mergeCell ref="AN13:AQ13"/>
    <mergeCell ref="AS13:AT13"/>
    <mergeCell ref="AV13:AW13"/>
    <mergeCell ref="AY13:AZ13"/>
    <mergeCell ref="B13:F13"/>
    <mergeCell ref="G13:J13"/>
    <mergeCell ref="L13:M13"/>
    <mergeCell ref="O13:P13"/>
    <mergeCell ref="R13:S13"/>
    <mergeCell ref="T13:W13"/>
    <mergeCell ref="BA14:BD14"/>
    <mergeCell ref="BE14:BK14"/>
    <mergeCell ref="B19:AD19"/>
    <mergeCell ref="AI19:BK19"/>
    <mergeCell ref="AI20:AS20"/>
    <mergeCell ref="AT20:AZ20"/>
    <mergeCell ref="BA20:BD20"/>
    <mergeCell ref="BE20:BG20"/>
    <mergeCell ref="BH20:BK20"/>
    <mergeCell ref="B20:L20"/>
    <mergeCell ref="M20:S20"/>
    <mergeCell ref="T20:W20"/>
    <mergeCell ref="X20:Z20"/>
    <mergeCell ref="AA20:AD20"/>
    <mergeCell ref="AT21:AZ21"/>
    <mergeCell ref="BA21:BD21"/>
    <mergeCell ref="BE21:BG21"/>
    <mergeCell ref="BH21:BK21"/>
    <mergeCell ref="AT22:AZ22"/>
    <mergeCell ref="BA22:BD22"/>
    <mergeCell ref="BE22:BG22"/>
    <mergeCell ref="BH22:BK22"/>
    <mergeCell ref="M21:S21"/>
    <mergeCell ref="T21:W21"/>
    <mergeCell ref="X21:Z21"/>
    <mergeCell ref="AA21:AD21"/>
    <mergeCell ref="M22:S22"/>
    <mergeCell ref="T22:W22"/>
    <mergeCell ref="X22:Z22"/>
    <mergeCell ref="AA22:AD22"/>
    <mergeCell ref="BE23:BG23"/>
    <mergeCell ref="BH23:BK23"/>
    <mergeCell ref="AT24:AZ24"/>
    <mergeCell ref="BA24:BD24"/>
    <mergeCell ref="BE24:BG24"/>
    <mergeCell ref="BH24:BK24"/>
    <mergeCell ref="AT23:AZ23"/>
    <mergeCell ref="BA23:BD23"/>
    <mergeCell ref="M23:S23"/>
    <mergeCell ref="T23:W23"/>
    <mergeCell ref="X23:Z23"/>
    <mergeCell ref="AA23:AD23"/>
    <mergeCell ref="M24:S24"/>
    <mergeCell ref="T24:W24"/>
    <mergeCell ref="X24:Z24"/>
    <mergeCell ref="AA24:AD24"/>
    <mergeCell ref="BE25:BG25"/>
    <mergeCell ref="BH25:BK25"/>
    <mergeCell ref="AT26:AZ26"/>
    <mergeCell ref="BA26:BD26"/>
    <mergeCell ref="BE26:BG26"/>
    <mergeCell ref="BH26:BK26"/>
    <mergeCell ref="AT25:AZ25"/>
    <mergeCell ref="BA25:BD25"/>
    <mergeCell ref="M25:S25"/>
    <mergeCell ref="T25:W25"/>
    <mergeCell ref="X25:Z25"/>
    <mergeCell ref="AA25:AD25"/>
    <mergeCell ref="M26:S26"/>
    <mergeCell ref="T26:W26"/>
    <mergeCell ref="X26:Z26"/>
    <mergeCell ref="AA26:AD26"/>
    <mergeCell ref="BE27:BG27"/>
    <mergeCell ref="BH27:BK27"/>
    <mergeCell ref="AT28:AZ28"/>
    <mergeCell ref="BA28:BD28"/>
    <mergeCell ref="BE28:BG28"/>
    <mergeCell ref="BH28:BK28"/>
    <mergeCell ref="AT27:AZ27"/>
    <mergeCell ref="BA27:BD27"/>
    <mergeCell ref="M27:S27"/>
    <mergeCell ref="T27:W27"/>
    <mergeCell ref="X27:Z27"/>
    <mergeCell ref="AA27:AD27"/>
    <mergeCell ref="M28:S28"/>
    <mergeCell ref="T28:W28"/>
    <mergeCell ref="X28:Z28"/>
    <mergeCell ref="AA28:AD28"/>
    <mergeCell ref="BE29:BG29"/>
    <mergeCell ref="BH29:BK29"/>
    <mergeCell ref="AT30:AZ30"/>
    <mergeCell ref="BA30:BD30"/>
    <mergeCell ref="BE30:BG30"/>
    <mergeCell ref="BH30:BK30"/>
    <mergeCell ref="AT29:AZ29"/>
    <mergeCell ref="BA29:BD29"/>
    <mergeCell ref="M29:S29"/>
    <mergeCell ref="T29:W29"/>
    <mergeCell ref="X29:Z29"/>
    <mergeCell ref="AA29:AD29"/>
    <mergeCell ref="M30:S30"/>
    <mergeCell ref="T30:W30"/>
    <mergeCell ref="X30:Z30"/>
    <mergeCell ref="AA30:AD30"/>
    <mergeCell ref="BE31:BG31"/>
    <mergeCell ref="BH31:BK31"/>
    <mergeCell ref="AT32:AZ32"/>
    <mergeCell ref="BA32:BD32"/>
    <mergeCell ref="BE32:BG32"/>
    <mergeCell ref="BH32:BK32"/>
    <mergeCell ref="AT31:AZ31"/>
    <mergeCell ref="BA31:BD31"/>
    <mergeCell ref="M31:S31"/>
    <mergeCell ref="T31:W31"/>
    <mergeCell ref="X31:Z31"/>
    <mergeCell ref="AA31:AD31"/>
    <mergeCell ref="M32:S32"/>
    <mergeCell ref="T32:W32"/>
    <mergeCell ref="X32:Z32"/>
    <mergeCell ref="AA32:AD32"/>
    <mergeCell ref="BE33:BG33"/>
    <mergeCell ref="BH33:BK33"/>
    <mergeCell ref="B35:G36"/>
    <mergeCell ref="H35:I35"/>
    <mergeCell ref="J35:K35"/>
    <mergeCell ref="N35:O35"/>
    <mergeCell ref="Q35:R35"/>
    <mergeCell ref="T35:U35"/>
    <mergeCell ref="V35:Y35"/>
    <mergeCell ref="AA35:AD35"/>
    <mergeCell ref="AT33:AZ33"/>
    <mergeCell ref="BA33:BD33"/>
    <mergeCell ref="BA36:BB36"/>
    <mergeCell ref="BD36:BJ36"/>
    <mergeCell ref="M33:S33"/>
    <mergeCell ref="T33:W33"/>
    <mergeCell ref="X33:Z33"/>
    <mergeCell ref="AA33:AD33"/>
    <mergeCell ref="B38:AD38"/>
    <mergeCell ref="AI38:BK38"/>
    <mergeCell ref="BC35:BF35"/>
    <mergeCell ref="BH35:BK35"/>
    <mergeCell ref="H36:I36"/>
    <mergeCell ref="J36:L36"/>
    <mergeCell ref="M36:N36"/>
    <mergeCell ref="O36:Q36"/>
    <mergeCell ref="R36:S36"/>
    <mergeCell ref="T36:U36"/>
    <mergeCell ref="W36:AC36"/>
    <mergeCell ref="AO36:AP36"/>
    <mergeCell ref="AI35:AN36"/>
    <mergeCell ref="AO35:AP35"/>
    <mergeCell ref="AQ35:AR35"/>
    <mergeCell ref="AU35:AV35"/>
    <mergeCell ref="AX35:AY35"/>
    <mergeCell ref="BA35:BB35"/>
    <mergeCell ref="AQ36:AS36"/>
    <mergeCell ref="AT36:AU36"/>
    <mergeCell ref="AV36:AX36"/>
    <mergeCell ref="AY36:AZ36"/>
  </mergeCells>
  <phoneticPr fontId="6"/>
  <dataValidations count="4">
    <dataValidation imeMode="fullKatakana" allowBlank="1" showInputMessage="1" showErrorMessage="1" sqref="G8:R8" xr:uid="{8235F4DB-CB66-40C1-803B-538E6F5DD0C7}"/>
    <dataValidation imeMode="off" allowBlank="1" showInputMessage="1" showErrorMessage="1" sqref="L6 N6:R6 AL21:AL33 AJ21:AJ33 X13:AD13 L13:M13 O13:P13 N14:R14 BF7 BH7 AR21:AR33 AP21:AP33 Y7 AA7 AS6 AU6:AY6 AO10:AQ10 AS10:AV10 BE13:BK13 AS13:AT13 AV13:AW13 AU14:AY14 E21:E33 C21:C33 K21:K33 I21:I33" xr:uid="{6F5D2CDA-9E58-46E8-9683-B1C92B005E79}"/>
    <dataValidation type="list" allowBlank="1" showInputMessage="1" showErrorMessage="1" sqref="Z2:Z4 U8 W8 H35:I36 M35 P35 T35:U35 Z35 M36:N36 R36:S36 BG2:BG4 BB8 BD8 AO35:AP36 AT35 AW35 BA35:BB35 BG35 AT36:AU36 AY36:AZ36" xr:uid="{756BB732-217E-44FE-86F5-51AC2FA02844}">
      <formula1>"□,☑"</formula1>
    </dataValidation>
    <dataValidation type="list" allowBlank="1" showInputMessage="1" showErrorMessage="1" sqref="AN6:AQ6" xr:uid="{6C977F4F-D426-4D9C-94C4-0376CE482591}">
      <formula1>"知事・大臣,知事,大臣"</formula1>
    </dataValidation>
  </dataValidations>
  <printOptions horizontalCentered="1"/>
  <pageMargins left="0.23622047244094491" right="0.23622047244094491" top="0.74803149606299213" bottom="0.74803149606299213" header="0.31496062992125984" footer="0.31496062992125984"/>
  <pageSetup paperSize="9" scale="94"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5DA8F-FB74-4E2D-9FE1-CB52681E50AB}">
  <sheetPr codeName="Sheet5">
    <pageSetUpPr fitToPage="1"/>
  </sheetPr>
  <dimension ref="A1:CI149"/>
  <sheetViews>
    <sheetView showGridLines="0" showRowColHeaders="0" zoomScaleNormal="100" zoomScaleSheetLayoutView="96" workbookViewId="0">
      <selection activeCell="AI11" sqref="AI11:AO11"/>
    </sheetView>
  </sheetViews>
  <sheetFormatPr defaultColWidth="0" defaultRowHeight="16.5" zeroHeight="1"/>
  <cols>
    <col min="1" max="1" width="0.5" style="32" customWidth="1"/>
    <col min="2" max="2" width="1.625" style="32" customWidth="1"/>
    <col min="3" max="3" width="1.875" style="32" customWidth="1"/>
    <col min="4" max="4" width="0.5" style="32" customWidth="1"/>
    <col min="5" max="9" width="1.875" style="32" customWidth="1"/>
    <col min="10" max="10" width="1.625" style="32" customWidth="1"/>
    <col min="11" max="11" width="0.5" style="32" customWidth="1"/>
    <col min="12" max="52" width="2.125" style="32" customWidth="1"/>
    <col min="53" max="87" width="1.875" style="32" hidden="1" customWidth="1"/>
    <col min="88" max="16384" width="9" style="32" hidden="1"/>
  </cols>
  <sheetData>
    <row r="1" spans="1:51" ht="15" customHeight="1">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5"/>
      <c r="AH1" s="904" t="s">
        <v>105</v>
      </c>
      <c r="AI1" s="904"/>
      <c r="AJ1" s="904"/>
      <c r="AK1" s="904"/>
      <c r="AL1" s="904"/>
      <c r="AM1" s="904"/>
      <c r="AN1" s="76"/>
      <c r="AO1" s="905"/>
      <c r="AP1" s="906"/>
      <c r="AQ1" s="906"/>
      <c r="AR1" s="906"/>
      <c r="AS1" s="906"/>
      <c r="AT1" s="906"/>
      <c r="AU1" s="906"/>
      <c r="AV1" s="906"/>
      <c r="AW1" s="906"/>
      <c r="AX1" s="906" t="s">
        <v>106</v>
      </c>
      <c r="AY1" s="907"/>
    </row>
    <row r="2" spans="1:51" ht="1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7"/>
      <c r="AH2" s="904" t="s">
        <v>107</v>
      </c>
      <c r="AI2" s="904"/>
      <c r="AJ2" s="904"/>
      <c r="AK2" s="904"/>
      <c r="AL2" s="904"/>
      <c r="AM2" s="904"/>
      <c r="AN2" s="78"/>
      <c r="AO2" s="905"/>
      <c r="AP2" s="906"/>
      <c r="AQ2" s="906"/>
      <c r="AR2" s="906"/>
      <c r="AS2" s="906"/>
      <c r="AT2" s="906"/>
      <c r="AU2" s="906"/>
      <c r="AV2" s="906"/>
      <c r="AW2" s="906"/>
      <c r="AX2" s="906"/>
      <c r="AY2" s="907"/>
    </row>
    <row r="3" spans="1:51" ht="1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80"/>
      <c r="AH3" s="904" t="s">
        <v>108</v>
      </c>
      <c r="AI3" s="904"/>
      <c r="AJ3" s="904"/>
      <c r="AK3" s="904"/>
      <c r="AL3" s="904"/>
      <c r="AM3" s="904"/>
      <c r="AN3" s="76"/>
      <c r="AO3" s="905"/>
      <c r="AP3" s="906"/>
      <c r="AQ3" s="906"/>
      <c r="AR3" s="906"/>
      <c r="AS3" s="81" t="s">
        <v>1</v>
      </c>
      <c r="AT3" s="906"/>
      <c r="AU3" s="906"/>
      <c r="AV3" s="118"/>
      <c r="AW3" s="906"/>
      <c r="AX3" s="906"/>
      <c r="AY3" s="82" t="s">
        <v>3</v>
      </c>
    </row>
    <row r="4" spans="1:51" ht="15"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83"/>
    </row>
    <row r="5" spans="1:51" ht="15" customHeight="1">
      <c r="A5" s="902" t="s">
        <v>109</v>
      </c>
      <c r="B5" s="902"/>
      <c r="C5" s="902"/>
      <c r="D5" s="902"/>
      <c r="E5" s="902"/>
      <c r="F5" s="902"/>
      <c r="G5" s="902"/>
      <c r="H5" s="902"/>
      <c r="I5" s="902"/>
      <c r="J5" s="902"/>
      <c r="K5" s="902"/>
      <c r="L5" s="902"/>
      <c r="M5" s="902"/>
      <c r="N5" s="902"/>
      <c r="O5" s="902"/>
      <c r="P5" s="902"/>
      <c r="Q5" s="902"/>
      <c r="R5" s="902"/>
      <c r="S5" s="902"/>
      <c r="T5" s="902"/>
      <c r="U5" s="902"/>
      <c r="V5" s="902"/>
      <c r="W5" s="902"/>
      <c r="X5" s="902"/>
      <c r="Y5" s="902"/>
      <c r="Z5" s="902"/>
      <c r="AA5" s="902"/>
      <c r="AB5" s="902"/>
      <c r="AC5" s="902"/>
      <c r="AD5" s="902"/>
      <c r="AE5" s="902"/>
      <c r="AF5" s="902"/>
      <c r="AG5" s="902"/>
      <c r="AH5" s="902"/>
      <c r="AI5" s="902"/>
      <c r="AJ5" s="902"/>
      <c r="AK5" s="902"/>
      <c r="AL5" s="902"/>
      <c r="AM5" s="902"/>
      <c r="AN5" s="902"/>
      <c r="AO5" s="902"/>
      <c r="AP5" s="902"/>
      <c r="AQ5" s="902"/>
      <c r="AR5" s="902"/>
      <c r="AS5" s="902"/>
      <c r="AT5" s="902"/>
      <c r="AU5" s="902"/>
      <c r="AV5" s="902"/>
      <c r="AW5" s="902"/>
      <c r="AX5" s="902"/>
      <c r="AY5" s="902"/>
    </row>
    <row r="6" spans="1:51" ht="15" customHeight="1">
      <c r="A6" s="902"/>
      <c r="B6" s="902"/>
      <c r="C6" s="902"/>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c r="AE6" s="902"/>
      <c r="AF6" s="902"/>
      <c r="AG6" s="902"/>
      <c r="AH6" s="902"/>
      <c r="AI6" s="902"/>
      <c r="AJ6" s="902"/>
      <c r="AK6" s="902"/>
      <c r="AL6" s="902"/>
      <c r="AM6" s="902"/>
      <c r="AN6" s="902"/>
      <c r="AO6" s="902"/>
      <c r="AP6" s="902"/>
      <c r="AQ6" s="902"/>
      <c r="AR6" s="902"/>
      <c r="AS6" s="902"/>
      <c r="AT6" s="902"/>
      <c r="AU6" s="902"/>
      <c r="AV6" s="902"/>
      <c r="AW6" s="902"/>
      <c r="AX6" s="902"/>
      <c r="AY6" s="902"/>
    </row>
    <row r="7" spans="1:51" ht="15" customHeight="1">
      <c r="B7" s="903" t="s">
        <v>110</v>
      </c>
      <c r="C7" s="903"/>
      <c r="D7" s="903"/>
      <c r="E7" s="903"/>
      <c r="F7" s="903"/>
      <c r="G7" s="903"/>
      <c r="H7" s="903"/>
      <c r="I7" s="903"/>
      <c r="J7" s="903"/>
      <c r="K7" s="903"/>
      <c r="L7" s="903"/>
      <c r="M7" s="903"/>
      <c r="N7" s="903"/>
      <c r="O7" s="903"/>
      <c r="P7" s="903"/>
      <c r="Q7" s="903"/>
      <c r="R7" s="903"/>
      <c r="S7" s="903"/>
      <c r="T7" s="903"/>
      <c r="U7" s="903"/>
      <c r="V7" s="903"/>
      <c r="W7" s="903"/>
      <c r="X7" s="903"/>
      <c r="Y7" s="903"/>
      <c r="Z7" s="903"/>
      <c r="AA7" s="903"/>
      <c r="AB7" s="903"/>
      <c r="AC7" s="903"/>
      <c r="AD7" s="903"/>
      <c r="AE7" s="903"/>
      <c r="AF7" s="903"/>
      <c r="AG7" s="903"/>
      <c r="AH7" s="903"/>
    </row>
    <row r="8" spans="1:51" ht="15" customHeight="1">
      <c r="B8" s="903"/>
      <c r="C8" s="903"/>
      <c r="D8" s="903"/>
      <c r="E8" s="903"/>
      <c r="F8" s="903"/>
      <c r="G8" s="903"/>
      <c r="H8" s="903"/>
      <c r="I8" s="903"/>
      <c r="J8" s="903"/>
      <c r="K8" s="903"/>
      <c r="L8" s="903"/>
      <c r="M8" s="903"/>
      <c r="N8" s="903"/>
      <c r="O8" s="903"/>
      <c r="P8" s="903"/>
      <c r="Q8" s="903"/>
      <c r="R8" s="903"/>
      <c r="S8" s="903"/>
      <c r="T8" s="903"/>
      <c r="U8" s="903"/>
      <c r="V8" s="903"/>
      <c r="W8" s="903"/>
      <c r="X8" s="903"/>
      <c r="Y8" s="903"/>
      <c r="Z8" s="903"/>
      <c r="AA8" s="903"/>
      <c r="AB8" s="903"/>
      <c r="AC8" s="903"/>
      <c r="AD8" s="903"/>
      <c r="AE8" s="903"/>
      <c r="AF8" s="903"/>
      <c r="AG8" s="903"/>
      <c r="AH8" s="903"/>
    </row>
    <row r="9" spans="1:51" ht="16.5" customHeight="1">
      <c r="B9" s="879" t="s">
        <v>111</v>
      </c>
      <c r="C9" s="879"/>
      <c r="D9" s="879"/>
      <c r="E9" s="879"/>
      <c r="F9" s="879"/>
      <c r="G9" s="879"/>
      <c r="H9" s="879"/>
      <c r="I9" s="879"/>
      <c r="J9" s="879"/>
      <c r="K9" s="879"/>
      <c r="L9" s="879"/>
      <c r="M9" s="879"/>
      <c r="N9" s="879"/>
      <c r="O9" s="879"/>
      <c r="P9" s="879"/>
      <c r="Q9" s="879"/>
      <c r="R9" s="879"/>
      <c r="S9" s="879"/>
      <c r="T9" s="879"/>
      <c r="U9" s="879"/>
      <c r="V9" s="879"/>
      <c r="W9" s="879"/>
      <c r="X9" s="879"/>
      <c r="Y9" s="879"/>
      <c r="Z9" s="879"/>
      <c r="AA9" s="879"/>
      <c r="AB9" s="879"/>
      <c r="AC9" s="879"/>
      <c r="AD9" s="879"/>
      <c r="AE9" s="879"/>
      <c r="AF9" s="879"/>
      <c r="AG9" s="879"/>
      <c r="AH9" s="879"/>
      <c r="AI9" s="879"/>
      <c r="AJ9" s="879"/>
      <c r="AK9" s="879"/>
      <c r="AL9" s="879"/>
      <c r="AM9" s="879"/>
      <c r="AN9" s="879"/>
      <c r="AO9" s="879"/>
      <c r="AP9" s="879"/>
      <c r="AQ9" s="879"/>
      <c r="AR9" s="879"/>
      <c r="AS9" s="879"/>
      <c r="AT9" s="879"/>
      <c r="AU9" s="879"/>
      <c r="AV9" s="879"/>
      <c r="AW9" s="879"/>
      <c r="AX9" s="879"/>
      <c r="AY9" s="879"/>
    </row>
    <row r="10" spans="1:51" ht="16.5" customHeight="1">
      <c r="B10" s="879" t="s">
        <v>112</v>
      </c>
      <c r="C10" s="879"/>
      <c r="D10" s="879"/>
      <c r="E10" s="879"/>
      <c r="F10" s="879"/>
      <c r="G10" s="879"/>
      <c r="H10" s="879"/>
      <c r="I10" s="879"/>
      <c r="J10" s="879"/>
      <c r="K10" s="879"/>
      <c r="L10" s="879"/>
      <c r="M10" s="879"/>
      <c r="N10" s="879"/>
      <c r="O10" s="879"/>
      <c r="P10" s="879"/>
      <c r="Q10" s="879"/>
      <c r="R10" s="879"/>
      <c r="S10" s="879"/>
      <c r="T10" s="879"/>
      <c r="U10" s="879"/>
      <c r="V10" s="879"/>
      <c r="W10" s="879"/>
      <c r="X10" s="879"/>
      <c r="Y10" s="879"/>
      <c r="Z10" s="879"/>
      <c r="AA10" s="879"/>
      <c r="AB10" s="879"/>
      <c r="AC10" s="879"/>
      <c r="AD10" s="879"/>
      <c r="AE10" s="879"/>
      <c r="AF10" s="879"/>
      <c r="AG10" s="879"/>
      <c r="AH10" s="879"/>
      <c r="AI10" s="879"/>
      <c r="AJ10" s="879"/>
      <c r="AK10" s="879"/>
      <c r="AL10" s="879"/>
      <c r="AM10" s="879"/>
      <c r="AN10" s="879"/>
      <c r="AO10" s="879"/>
      <c r="AP10" s="879"/>
      <c r="AQ10" s="879"/>
      <c r="AR10" s="879"/>
      <c r="AS10" s="879"/>
      <c r="AT10" s="879"/>
      <c r="AU10" s="879"/>
      <c r="AV10" s="879"/>
      <c r="AW10" s="879"/>
      <c r="AX10" s="879"/>
      <c r="AY10" s="879"/>
    </row>
    <row r="11" spans="1:51" ht="16.5" customHeight="1">
      <c r="B11" s="879" t="s">
        <v>113</v>
      </c>
      <c r="C11" s="879"/>
      <c r="D11" s="879"/>
      <c r="E11" s="879"/>
      <c r="F11" s="879"/>
      <c r="G11" s="879"/>
      <c r="H11" s="879"/>
      <c r="I11" s="879"/>
      <c r="J11" s="879"/>
      <c r="K11" s="879"/>
      <c r="L11" s="879"/>
      <c r="M11" s="879"/>
      <c r="N11" s="879"/>
      <c r="O11" s="879"/>
      <c r="P11" s="879"/>
      <c r="Q11" s="879"/>
      <c r="R11" s="879"/>
      <c r="S11" s="879"/>
      <c r="T11" s="879"/>
      <c r="U11" s="879"/>
      <c r="V11" s="879"/>
      <c r="W11" s="879"/>
      <c r="X11" s="879"/>
      <c r="Y11" s="879"/>
      <c r="Z11" s="879"/>
      <c r="AA11" s="879"/>
      <c r="AB11" s="879"/>
      <c r="AC11" s="879"/>
      <c r="AD11" s="879"/>
      <c r="AE11" s="879"/>
      <c r="AF11" s="879"/>
      <c r="AG11" s="879"/>
      <c r="AH11" s="879"/>
      <c r="AI11" s="879"/>
      <c r="AJ11" s="879"/>
      <c r="AK11" s="879"/>
      <c r="AL11" s="879"/>
      <c r="AM11" s="879"/>
      <c r="AN11" s="879"/>
      <c r="AO11" s="879"/>
      <c r="AP11" s="879"/>
      <c r="AQ11" s="879"/>
      <c r="AR11" s="879"/>
      <c r="AS11" s="879"/>
      <c r="AT11" s="879"/>
      <c r="AU11" s="879"/>
      <c r="AV11" s="879"/>
      <c r="AW11" s="879"/>
      <c r="AX11" s="879"/>
      <c r="AY11" s="879"/>
    </row>
    <row r="12" spans="1:51" ht="16.5" customHeight="1">
      <c r="B12" s="879" t="s">
        <v>617</v>
      </c>
      <c r="C12" s="879"/>
      <c r="D12" s="879"/>
      <c r="E12" s="879"/>
      <c r="F12" s="879"/>
      <c r="G12" s="879"/>
      <c r="H12" s="879"/>
      <c r="I12" s="879"/>
      <c r="J12" s="879"/>
      <c r="K12" s="879"/>
      <c r="L12" s="879"/>
      <c r="M12" s="879"/>
      <c r="N12" s="879"/>
      <c r="O12" s="879"/>
      <c r="P12" s="879"/>
      <c r="Q12" s="879"/>
      <c r="R12" s="879"/>
      <c r="S12" s="879"/>
      <c r="T12" s="879"/>
      <c r="U12" s="879"/>
      <c r="V12" s="879"/>
      <c r="W12" s="879"/>
      <c r="X12" s="879"/>
      <c r="Y12" s="879"/>
      <c r="Z12" s="879"/>
      <c r="AA12" s="879"/>
      <c r="AB12" s="879"/>
      <c r="AC12" s="879"/>
      <c r="AD12" s="879"/>
      <c r="AE12" s="879"/>
      <c r="AF12" s="879"/>
      <c r="AG12" s="879"/>
      <c r="AH12" s="879"/>
      <c r="AI12" s="879"/>
      <c r="AJ12" s="879"/>
      <c r="AK12" s="879"/>
      <c r="AL12" s="879"/>
      <c r="AM12" s="879"/>
      <c r="AN12" s="879"/>
      <c r="AO12" s="879"/>
      <c r="AP12" s="879"/>
      <c r="AQ12" s="879"/>
      <c r="AR12" s="879"/>
      <c r="AS12" s="879"/>
      <c r="AT12" s="879"/>
      <c r="AU12" s="879"/>
      <c r="AV12" s="879"/>
      <c r="AW12" s="879"/>
      <c r="AX12" s="879"/>
      <c r="AY12" s="879"/>
    </row>
    <row r="13" spans="1:51" ht="16.5" customHeight="1">
      <c r="B13" s="879" t="s">
        <v>114</v>
      </c>
      <c r="C13" s="879"/>
      <c r="D13" s="879"/>
      <c r="E13" s="879"/>
      <c r="F13" s="879"/>
      <c r="G13" s="879"/>
      <c r="H13" s="879"/>
      <c r="I13" s="879"/>
      <c r="J13" s="879"/>
      <c r="K13" s="879"/>
      <c r="L13" s="879"/>
      <c r="M13" s="879"/>
      <c r="N13" s="879"/>
      <c r="O13" s="879"/>
      <c r="P13" s="879"/>
      <c r="Q13" s="879"/>
      <c r="R13" s="879"/>
      <c r="S13" s="879"/>
      <c r="T13" s="879"/>
      <c r="U13" s="879"/>
      <c r="V13" s="879"/>
      <c r="W13" s="879"/>
      <c r="X13" s="879"/>
      <c r="Y13" s="879"/>
      <c r="Z13" s="879"/>
      <c r="AA13" s="879"/>
      <c r="AB13" s="879"/>
      <c r="AC13" s="879"/>
      <c r="AD13" s="879"/>
      <c r="AE13" s="879"/>
      <c r="AF13" s="879"/>
      <c r="AG13" s="879"/>
      <c r="AH13" s="879"/>
      <c r="AI13" s="879"/>
      <c r="AJ13" s="879"/>
      <c r="AK13" s="879"/>
      <c r="AL13" s="879"/>
      <c r="AM13" s="879"/>
      <c r="AN13" s="879"/>
      <c r="AO13" s="879"/>
      <c r="AP13" s="879"/>
      <c r="AQ13" s="879"/>
      <c r="AR13" s="879"/>
      <c r="AS13" s="879"/>
      <c r="AT13" s="879"/>
      <c r="AU13" s="879"/>
      <c r="AV13" s="879"/>
      <c r="AW13" s="879"/>
      <c r="AX13" s="879"/>
      <c r="AY13" s="879"/>
    </row>
    <row r="14" spans="1:51" ht="16.5" customHeight="1">
      <c r="B14" s="879" t="s">
        <v>115</v>
      </c>
      <c r="C14" s="879"/>
      <c r="D14" s="879"/>
      <c r="E14" s="879"/>
      <c r="F14" s="879"/>
      <c r="G14" s="879"/>
      <c r="H14" s="879"/>
      <c r="I14" s="879"/>
      <c r="J14" s="879"/>
      <c r="K14" s="879"/>
      <c r="L14" s="879"/>
      <c r="M14" s="879"/>
      <c r="N14" s="879"/>
      <c r="O14" s="879"/>
      <c r="P14" s="879"/>
      <c r="Q14" s="879"/>
      <c r="R14" s="879"/>
      <c r="S14" s="879"/>
      <c r="T14" s="879"/>
      <c r="U14" s="879"/>
      <c r="V14" s="879"/>
      <c r="W14" s="879"/>
      <c r="X14" s="879"/>
      <c r="Y14" s="879"/>
      <c r="Z14" s="879"/>
      <c r="AA14" s="879"/>
      <c r="AB14" s="879"/>
      <c r="AC14" s="879"/>
      <c r="AD14" s="879"/>
      <c r="AE14" s="879"/>
      <c r="AF14" s="879"/>
      <c r="AG14" s="879"/>
      <c r="AH14" s="879"/>
      <c r="AI14" s="879"/>
      <c r="AJ14" s="879"/>
      <c r="AK14" s="879"/>
      <c r="AL14" s="879"/>
      <c r="AM14" s="879"/>
      <c r="AN14" s="879"/>
      <c r="AO14" s="879"/>
      <c r="AP14" s="879"/>
      <c r="AQ14" s="879"/>
      <c r="AR14" s="879"/>
      <c r="AS14" s="879"/>
      <c r="AT14" s="879"/>
      <c r="AU14" s="879"/>
      <c r="AV14" s="879"/>
      <c r="AW14" s="879"/>
      <c r="AX14" s="879"/>
      <c r="AY14" s="879"/>
    </row>
    <row r="15" spans="1:51" ht="5.0999999999999996" customHeight="1">
      <c r="G15" s="31"/>
      <c r="H15" s="31"/>
      <c r="I15" s="31"/>
      <c r="J15" s="31"/>
      <c r="K15" s="31"/>
      <c r="L15" s="31"/>
      <c r="M15" s="31"/>
      <c r="N15" s="31"/>
      <c r="O15" s="31"/>
      <c r="P15" s="31"/>
    </row>
    <row r="16" spans="1:51" ht="15" customHeight="1">
      <c r="E16" s="972" t="s">
        <v>586</v>
      </c>
      <c r="F16" s="972"/>
      <c r="G16" s="880">
        <f>宅建協会用!AG6</f>
        <v>0</v>
      </c>
      <c r="H16" s="880"/>
      <c r="I16" s="971" t="s">
        <v>1</v>
      </c>
      <c r="J16" s="971"/>
      <c r="K16" s="285"/>
      <c r="L16" s="880">
        <f>宅建協会用!AJ6</f>
        <v>0</v>
      </c>
      <c r="M16" s="880"/>
      <c r="N16" s="85" t="s">
        <v>2</v>
      </c>
      <c r="O16" s="880">
        <f>宅建協会用!AM6</f>
        <v>0</v>
      </c>
      <c r="P16" s="880"/>
      <c r="Q16" s="85" t="s">
        <v>3</v>
      </c>
    </row>
    <row r="17" spans="1:69" ht="5.0999999999999996" customHeight="1"/>
    <row r="18" spans="1:69" ht="15" customHeight="1">
      <c r="B18" s="881" t="s">
        <v>116</v>
      </c>
      <c r="C18" s="881"/>
      <c r="D18" s="881"/>
      <c r="E18" s="883">
        <v>600000</v>
      </c>
      <c r="F18" s="883"/>
      <c r="G18" s="883"/>
      <c r="H18" s="883"/>
      <c r="I18" s="883"/>
      <c r="J18" s="883"/>
      <c r="K18" s="883"/>
      <c r="L18" s="883"/>
      <c r="M18" s="883"/>
      <c r="N18" s="883"/>
      <c r="O18" s="881" t="s">
        <v>117</v>
      </c>
      <c r="P18" s="881"/>
      <c r="Q18" s="881"/>
      <c r="R18" s="881"/>
      <c r="S18" s="37"/>
      <c r="T18" s="37"/>
      <c r="U18" s="37"/>
      <c r="V18" s="37"/>
      <c r="W18" s="37"/>
      <c r="X18" s="37"/>
      <c r="Y18" s="37"/>
      <c r="Z18" s="37"/>
      <c r="AA18" s="37"/>
      <c r="AB18" s="37"/>
      <c r="AC18" s="37"/>
      <c r="AP18" s="37"/>
      <c r="AQ18" s="37"/>
      <c r="AR18" s="37"/>
      <c r="AS18" s="37"/>
      <c r="AT18" s="37"/>
      <c r="AU18" s="37"/>
      <c r="AV18" s="37"/>
      <c r="AW18" s="37"/>
      <c r="AX18" s="37"/>
      <c r="AY18" s="37"/>
    </row>
    <row r="19" spans="1:69" ht="15" customHeight="1">
      <c r="B19" s="882"/>
      <c r="C19" s="882"/>
      <c r="D19" s="882"/>
      <c r="E19" s="884"/>
      <c r="F19" s="884"/>
      <c r="G19" s="884"/>
      <c r="H19" s="884"/>
      <c r="I19" s="884"/>
      <c r="J19" s="884"/>
      <c r="K19" s="884"/>
      <c r="L19" s="884"/>
      <c r="M19" s="884"/>
      <c r="N19" s="884"/>
      <c r="O19" s="882"/>
      <c r="P19" s="882"/>
      <c r="Q19" s="882"/>
      <c r="R19" s="882"/>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row>
    <row r="20" spans="1:69" ht="15" customHeight="1">
      <c r="A20" s="888" t="s">
        <v>118</v>
      </c>
      <c r="B20" s="888"/>
      <c r="C20" s="888"/>
      <c r="D20" s="888"/>
      <c r="E20" s="888"/>
      <c r="F20" s="888"/>
      <c r="G20" s="888"/>
      <c r="H20" s="888"/>
      <c r="I20" s="888"/>
      <c r="J20" s="888"/>
      <c r="K20" s="888"/>
      <c r="L20" s="888"/>
      <c r="M20" s="888"/>
      <c r="N20" s="888"/>
      <c r="O20" s="888"/>
      <c r="P20" s="888"/>
      <c r="Q20" s="888"/>
      <c r="R20" s="888"/>
      <c r="S20" s="888"/>
      <c r="T20" s="888"/>
      <c r="U20" s="888"/>
      <c r="V20" s="888"/>
      <c r="W20" s="888"/>
      <c r="X20" s="888"/>
      <c r="Y20" s="888"/>
      <c r="Z20" s="888"/>
      <c r="AA20" s="888"/>
      <c r="AB20" s="888"/>
      <c r="AC20" s="888"/>
      <c r="AD20" s="888"/>
      <c r="AE20" s="888"/>
      <c r="AF20" s="888"/>
      <c r="AG20" s="888"/>
      <c r="AH20" s="888"/>
      <c r="AI20" s="889"/>
      <c r="AJ20" s="889"/>
      <c r="AK20" s="889"/>
      <c r="AL20" s="889"/>
      <c r="AM20" s="889"/>
      <c r="AN20" s="889"/>
      <c r="AO20" s="889"/>
      <c r="AP20" s="889"/>
      <c r="AQ20" s="890" t="s">
        <v>117</v>
      </c>
      <c r="AR20" s="890"/>
      <c r="AS20" s="890"/>
      <c r="AT20" s="890"/>
      <c r="AU20" s="37"/>
      <c r="AV20" s="37"/>
      <c r="AW20" s="37"/>
      <c r="AX20" s="37"/>
      <c r="AY20" s="37"/>
    </row>
    <row r="21" spans="1:69" ht="15" customHeight="1">
      <c r="A21" s="888"/>
      <c r="B21" s="888"/>
      <c r="C21" s="888"/>
      <c r="D21" s="888"/>
      <c r="E21" s="888"/>
      <c r="F21" s="888"/>
      <c r="G21" s="888"/>
      <c r="H21" s="888"/>
      <c r="I21" s="888"/>
      <c r="J21" s="888"/>
      <c r="K21" s="888"/>
      <c r="L21" s="888"/>
      <c r="M21" s="888"/>
      <c r="N21" s="888"/>
      <c r="O21" s="888"/>
      <c r="P21" s="888"/>
      <c r="Q21" s="888"/>
      <c r="R21" s="888"/>
      <c r="S21" s="888"/>
      <c r="T21" s="888"/>
      <c r="U21" s="888"/>
      <c r="V21" s="888"/>
      <c r="W21" s="888"/>
      <c r="X21" s="888"/>
      <c r="Y21" s="888"/>
      <c r="Z21" s="888"/>
      <c r="AA21" s="888"/>
      <c r="AB21" s="888"/>
      <c r="AC21" s="888"/>
      <c r="AD21" s="888"/>
      <c r="AE21" s="888"/>
      <c r="AF21" s="888"/>
      <c r="AG21" s="888"/>
      <c r="AH21" s="888"/>
      <c r="AI21" s="889"/>
      <c r="AJ21" s="889"/>
      <c r="AK21" s="889"/>
      <c r="AL21" s="889"/>
      <c r="AM21" s="889"/>
      <c r="AN21" s="889"/>
      <c r="AO21" s="889"/>
      <c r="AP21" s="889"/>
      <c r="AQ21" s="890"/>
      <c r="AR21" s="890"/>
      <c r="AS21" s="890"/>
      <c r="AT21" s="890"/>
      <c r="AU21" s="37"/>
      <c r="AV21" s="37"/>
      <c r="AW21" s="37"/>
      <c r="AX21" s="37"/>
      <c r="AY21" s="37"/>
    </row>
    <row r="22" spans="1:69" ht="5.0999999999999996" customHeight="1">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row>
    <row r="23" spans="1:69" ht="15" customHeight="1">
      <c r="A23" s="87"/>
      <c r="B23" s="887" t="s">
        <v>12</v>
      </c>
      <c r="C23" s="887"/>
      <c r="D23" s="887"/>
      <c r="E23" s="887"/>
      <c r="F23" s="887"/>
      <c r="G23" s="887"/>
      <c r="H23" s="887"/>
      <c r="I23" s="887"/>
      <c r="J23" s="887"/>
      <c r="K23" s="88"/>
      <c r="L23" s="894"/>
      <c r="M23" s="895"/>
      <c r="N23" s="895"/>
      <c r="O23" s="895"/>
      <c r="P23" s="895"/>
      <c r="Q23" s="895"/>
      <c r="R23" s="895"/>
      <c r="S23" s="895"/>
      <c r="T23" s="895"/>
      <c r="U23" s="895"/>
      <c r="V23" s="895"/>
      <c r="W23" s="895"/>
      <c r="X23" s="895"/>
      <c r="Y23" s="895"/>
      <c r="Z23" s="895"/>
      <c r="AA23" s="895"/>
      <c r="AB23" s="892">
        <f>宅建協会用!Y14</f>
        <v>0</v>
      </c>
      <c r="AC23" s="892"/>
      <c r="AD23" s="892"/>
      <c r="AE23" s="892"/>
      <c r="AF23" s="892"/>
      <c r="AG23" s="892"/>
      <c r="AH23" s="892"/>
      <c r="AI23" s="892"/>
      <c r="AJ23" s="89" t="s">
        <v>4</v>
      </c>
      <c r="AK23" s="891">
        <f>宅建協会用!AE14</f>
        <v>0</v>
      </c>
      <c r="AL23" s="891"/>
      <c r="AM23" s="89" t="s">
        <v>5</v>
      </c>
      <c r="AN23" s="89"/>
      <c r="AO23" s="89" t="s">
        <v>6</v>
      </c>
      <c r="AP23" s="89"/>
      <c r="AQ23" s="891">
        <f>宅建協会用!AI14</f>
        <v>0</v>
      </c>
      <c r="AR23" s="891"/>
      <c r="AS23" s="891"/>
      <c r="AT23" s="891"/>
      <c r="AU23" s="891"/>
      <c r="AV23" s="891"/>
      <c r="AW23" s="891"/>
      <c r="AX23" s="885" t="s">
        <v>7</v>
      </c>
      <c r="AY23" s="886"/>
      <c r="AZ23" s="90"/>
      <c r="BK23" s="91"/>
      <c r="BL23" s="91"/>
      <c r="BM23" s="91"/>
      <c r="BN23" s="91"/>
      <c r="BO23" s="91"/>
      <c r="BP23" s="91"/>
      <c r="BQ23" s="91"/>
    </row>
    <row r="24" spans="1:69" ht="15" customHeight="1">
      <c r="A24" s="87"/>
      <c r="B24" s="887" t="s">
        <v>119</v>
      </c>
      <c r="C24" s="887"/>
      <c r="D24" s="887"/>
      <c r="E24" s="887"/>
      <c r="F24" s="887"/>
      <c r="G24" s="887"/>
      <c r="H24" s="887"/>
      <c r="I24" s="887"/>
      <c r="J24" s="887"/>
      <c r="K24" s="88"/>
      <c r="L24" s="897"/>
      <c r="M24" s="893"/>
      <c r="N24" s="893"/>
      <c r="O24" s="893"/>
      <c r="P24" s="893"/>
      <c r="Q24" s="893" t="s">
        <v>287</v>
      </c>
      <c r="R24" s="893"/>
      <c r="S24" s="893">
        <f>宅建協会用!AD15</f>
        <v>0</v>
      </c>
      <c r="T24" s="893"/>
      <c r="U24" s="108" t="s">
        <v>288</v>
      </c>
      <c r="V24" s="893">
        <f>宅建協会用!AG15</f>
        <v>0</v>
      </c>
      <c r="W24" s="893"/>
      <c r="X24" s="108" t="s">
        <v>89</v>
      </c>
      <c r="Y24" s="893">
        <f>宅建協会用!AJ15</f>
        <v>0</v>
      </c>
      <c r="Z24" s="893"/>
      <c r="AA24" s="108" t="s">
        <v>90</v>
      </c>
      <c r="AB24" s="893"/>
      <c r="AC24" s="893"/>
      <c r="AD24" s="893"/>
      <c r="AE24" s="893"/>
      <c r="AF24" s="893"/>
      <c r="AG24" s="893"/>
      <c r="AH24" s="893"/>
      <c r="AI24" s="893"/>
      <c r="AJ24" s="893"/>
      <c r="AK24" s="893"/>
      <c r="AL24" s="893"/>
      <c r="AM24" s="893"/>
      <c r="AN24" s="893"/>
      <c r="AO24" s="893"/>
      <c r="AP24" s="893"/>
      <c r="AQ24" s="893"/>
      <c r="AR24" s="893"/>
      <c r="AS24" s="893"/>
      <c r="AT24" s="893"/>
      <c r="AU24" s="893"/>
      <c r="AV24" s="893"/>
      <c r="AW24" s="893"/>
      <c r="AX24" s="893"/>
      <c r="AY24" s="896"/>
    </row>
    <row r="25" spans="1:69" ht="15" customHeight="1">
      <c r="A25" s="87"/>
      <c r="B25" s="887" t="s">
        <v>121</v>
      </c>
      <c r="C25" s="887"/>
      <c r="D25" s="887"/>
      <c r="E25" s="887"/>
      <c r="F25" s="887"/>
      <c r="G25" s="887"/>
      <c r="H25" s="887"/>
      <c r="I25" s="887"/>
      <c r="J25" s="887"/>
      <c r="K25" s="88"/>
      <c r="L25" s="897"/>
      <c r="M25" s="893"/>
      <c r="N25" s="893"/>
      <c r="O25" s="893"/>
      <c r="P25" s="893"/>
      <c r="Q25" s="974" t="str">
        <f>IF(宅建協会用!AD15="","",DATE(S24+2018,V24,Y24)+1)</f>
        <v/>
      </c>
      <c r="R25" s="974"/>
      <c r="S25" s="974"/>
      <c r="T25" s="974"/>
      <c r="U25" s="974"/>
      <c r="V25" s="974"/>
      <c r="W25" s="974"/>
      <c r="X25" s="974"/>
      <c r="Y25" s="974"/>
      <c r="Z25" s="974"/>
      <c r="AA25" s="974"/>
      <c r="AB25" s="212"/>
      <c r="AC25" s="893" t="s">
        <v>289</v>
      </c>
      <c r="AD25" s="893"/>
      <c r="AE25" s="108"/>
      <c r="AF25" s="108"/>
      <c r="AG25" s="974" t="str">
        <f>IF(Q25="","",IF(AND(MONTH(Q25)=2, DAY(Q25)=29), EDATE(Q25,60), EDATE(Q25,60)-1))</f>
        <v/>
      </c>
      <c r="AH25" s="974"/>
      <c r="AI25" s="974"/>
      <c r="AJ25" s="974"/>
      <c r="AK25" s="974"/>
      <c r="AL25" s="974"/>
      <c r="AM25" s="974"/>
      <c r="AN25" s="974"/>
      <c r="AO25" s="974"/>
      <c r="AP25" s="974"/>
      <c r="AQ25" s="974"/>
      <c r="AR25" s="119"/>
      <c r="AS25" s="899" t="s">
        <v>290</v>
      </c>
      <c r="AT25" s="899"/>
      <c r="AU25" s="875"/>
      <c r="AV25" s="875"/>
      <c r="AW25" s="875"/>
      <c r="AX25" s="875"/>
      <c r="AY25" s="876"/>
    </row>
    <row r="26" spans="1:69" ht="12" customHeight="1">
      <c r="A26" s="87"/>
      <c r="B26" s="887" t="s">
        <v>122</v>
      </c>
      <c r="C26" s="887"/>
      <c r="D26" s="887"/>
      <c r="E26" s="887"/>
      <c r="F26" s="887"/>
      <c r="G26" s="887"/>
      <c r="H26" s="887"/>
      <c r="I26" s="887"/>
      <c r="J26" s="887"/>
      <c r="K26" s="88"/>
      <c r="L26" s="909" t="s">
        <v>14</v>
      </c>
      <c r="M26" s="910"/>
      <c r="N26" s="910"/>
      <c r="O26" s="910"/>
      <c r="P26" s="910"/>
      <c r="Q26" s="911">
        <f>宅建協会用!AC16</f>
        <v>0</v>
      </c>
      <c r="R26" s="911"/>
      <c r="S26" s="911"/>
      <c r="T26" s="911"/>
      <c r="U26" s="911"/>
      <c r="V26" s="911"/>
      <c r="W26" s="911"/>
      <c r="X26" s="911"/>
      <c r="Y26" s="911"/>
      <c r="Z26" s="911"/>
      <c r="AA26" s="911"/>
      <c r="AB26" s="911"/>
      <c r="AC26" s="911"/>
      <c r="AD26" s="911"/>
      <c r="AE26" s="911"/>
      <c r="AF26" s="911"/>
      <c r="AG26" s="911"/>
      <c r="AH26" s="911"/>
      <c r="AI26" s="912"/>
      <c r="AJ26" s="107"/>
      <c r="AK26" s="108"/>
      <c r="AL26" s="108"/>
      <c r="AM26" s="108"/>
      <c r="AN26" s="108"/>
      <c r="AO26" s="913" t="s">
        <v>123</v>
      </c>
      <c r="AP26" s="913"/>
      <c r="AQ26" s="913"/>
      <c r="AR26" s="913"/>
      <c r="AS26" s="913"/>
      <c r="AT26" s="913"/>
      <c r="AU26" s="108"/>
      <c r="AV26" s="108"/>
      <c r="AW26" s="108"/>
      <c r="AX26" s="108"/>
      <c r="AY26" s="109"/>
    </row>
    <row r="27" spans="1:69" ht="12" customHeight="1">
      <c r="A27" s="90"/>
      <c r="B27" s="908"/>
      <c r="C27" s="908"/>
      <c r="D27" s="908"/>
      <c r="E27" s="908"/>
      <c r="F27" s="908"/>
      <c r="G27" s="908"/>
      <c r="H27" s="908"/>
      <c r="I27" s="908"/>
      <c r="J27" s="908"/>
      <c r="K27" s="93"/>
      <c r="L27" s="110"/>
      <c r="M27" s="111"/>
      <c r="N27" s="111"/>
      <c r="O27" s="111"/>
      <c r="P27" s="111"/>
      <c r="Q27" s="914">
        <f>宅建協会用!AD9</f>
        <v>0</v>
      </c>
      <c r="R27" s="914"/>
      <c r="S27" s="914"/>
      <c r="T27" s="914"/>
      <c r="U27" s="914"/>
      <c r="V27" s="914"/>
      <c r="W27" s="914"/>
      <c r="X27" s="914"/>
      <c r="Y27" s="914"/>
      <c r="Z27" s="914"/>
      <c r="AA27" s="914"/>
      <c r="AB27" s="914"/>
      <c r="AC27" s="914"/>
      <c r="AD27" s="914"/>
      <c r="AE27" s="914"/>
      <c r="AF27" s="914"/>
      <c r="AG27" s="914"/>
      <c r="AH27" s="914"/>
      <c r="AI27" s="915"/>
      <c r="AJ27" s="923"/>
      <c r="AK27" s="891"/>
      <c r="AL27" s="891"/>
      <c r="AM27" s="891"/>
      <c r="AN27" s="891"/>
      <c r="AO27" s="921" t="s">
        <v>1</v>
      </c>
      <c r="AP27" s="210"/>
      <c r="AQ27" s="891"/>
      <c r="AR27" s="891"/>
      <c r="AS27" s="891"/>
      <c r="AT27" s="921" t="s">
        <v>2</v>
      </c>
      <c r="AU27" s="210"/>
      <c r="AV27" s="891"/>
      <c r="AW27" s="891"/>
      <c r="AX27" s="891"/>
      <c r="AY27" s="900" t="s">
        <v>3</v>
      </c>
    </row>
    <row r="28" spans="1:69" ht="12" customHeight="1">
      <c r="A28" s="94"/>
      <c r="B28" s="908"/>
      <c r="C28" s="908"/>
      <c r="D28" s="908"/>
      <c r="E28" s="908"/>
      <c r="F28" s="908"/>
      <c r="G28" s="908"/>
      <c r="H28" s="908"/>
      <c r="I28" s="908"/>
      <c r="J28" s="908"/>
      <c r="K28" s="93"/>
      <c r="L28" s="112"/>
      <c r="M28" s="113"/>
      <c r="N28" s="113"/>
      <c r="O28" s="113"/>
      <c r="P28" s="113"/>
      <c r="Q28" s="916"/>
      <c r="R28" s="916"/>
      <c r="S28" s="916"/>
      <c r="T28" s="916"/>
      <c r="U28" s="916"/>
      <c r="V28" s="916"/>
      <c r="W28" s="916"/>
      <c r="X28" s="916"/>
      <c r="Y28" s="916"/>
      <c r="Z28" s="916"/>
      <c r="AA28" s="916"/>
      <c r="AB28" s="916"/>
      <c r="AC28" s="916"/>
      <c r="AD28" s="916"/>
      <c r="AE28" s="916"/>
      <c r="AF28" s="916"/>
      <c r="AG28" s="916"/>
      <c r="AH28" s="916"/>
      <c r="AI28" s="917"/>
      <c r="AJ28" s="924"/>
      <c r="AK28" s="925"/>
      <c r="AL28" s="925"/>
      <c r="AM28" s="925"/>
      <c r="AN28" s="925"/>
      <c r="AO28" s="922"/>
      <c r="AP28" s="211"/>
      <c r="AQ28" s="925"/>
      <c r="AR28" s="925"/>
      <c r="AS28" s="925"/>
      <c r="AT28" s="922"/>
      <c r="AU28" s="211"/>
      <c r="AV28" s="925"/>
      <c r="AW28" s="925"/>
      <c r="AX28" s="925"/>
      <c r="AY28" s="901"/>
    </row>
    <row r="29" spans="1:69" ht="12" customHeight="1">
      <c r="A29" s="96"/>
      <c r="B29" s="887" t="s">
        <v>124</v>
      </c>
      <c r="C29" s="887"/>
      <c r="D29" s="887"/>
      <c r="E29" s="887"/>
      <c r="F29" s="887"/>
      <c r="G29" s="887"/>
      <c r="H29" s="887"/>
      <c r="I29" s="887"/>
      <c r="J29" s="887"/>
      <c r="K29" s="88"/>
      <c r="L29" s="909" t="s">
        <v>14</v>
      </c>
      <c r="M29" s="910"/>
      <c r="N29" s="910"/>
      <c r="O29" s="910"/>
      <c r="P29" s="910"/>
      <c r="Q29" s="911">
        <f>宅建協会用!AC21</f>
        <v>0</v>
      </c>
      <c r="R29" s="911"/>
      <c r="S29" s="911"/>
      <c r="T29" s="911"/>
      <c r="U29" s="911"/>
      <c r="V29" s="911"/>
      <c r="W29" s="911"/>
      <c r="X29" s="911"/>
      <c r="Y29" s="911"/>
      <c r="Z29" s="911"/>
      <c r="AA29" s="911"/>
      <c r="AB29" s="911"/>
      <c r="AC29" s="911"/>
      <c r="AD29" s="911"/>
      <c r="AE29" s="911"/>
      <c r="AF29" s="911"/>
      <c r="AG29" s="911"/>
      <c r="AH29" s="911"/>
      <c r="AI29" s="912"/>
      <c r="AJ29" s="107"/>
      <c r="AK29" s="108"/>
      <c r="AL29" s="108"/>
      <c r="AM29" s="108"/>
      <c r="AN29" s="108"/>
      <c r="AO29" s="913" t="s">
        <v>27</v>
      </c>
      <c r="AP29" s="913"/>
      <c r="AQ29" s="913"/>
      <c r="AR29" s="913"/>
      <c r="AS29" s="913"/>
      <c r="AT29" s="913"/>
      <c r="AU29" s="108"/>
      <c r="AV29" s="108"/>
      <c r="AW29" s="108"/>
      <c r="AX29" s="108"/>
      <c r="AY29" s="109"/>
    </row>
    <row r="30" spans="1:69" ht="12" customHeight="1">
      <c r="A30" s="94"/>
      <c r="B30" s="908"/>
      <c r="C30" s="908"/>
      <c r="D30" s="908"/>
      <c r="E30" s="908"/>
      <c r="F30" s="908"/>
      <c r="G30" s="908"/>
      <c r="H30" s="908"/>
      <c r="I30" s="908"/>
      <c r="J30" s="908"/>
      <c r="K30" s="93"/>
      <c r="L30" s="110"/>
      <c r="M30" s="111"/>
      <c r="N30" s="111"/>
      <c r="O30" s="111"/>
      <c r="P30" s="111"/>
      <c r="Q30" s="914">
        <f>宅建協会用!Y22</f>
        <v>0</v>
      </c>
      <c r="R30" s="914"/>
      <c r="S30" s="914"/>
      <c r="T30" s="914"/>
      <c r="U30" s="914"/>
      <c r="V30" s="914"/>
      <c r="W30" s="914"/>
      <c r="X30" s="914"/>
      <c r="Y30" s="914"/>
      <c r="Z30" s="914"/>
      <c r="AA30" s="914"/>
      <c r="AB30" s="914"/>
      <c r="AC30" s="914"/>
      <c r="AD30" s="914"/>
      <c r="AE30" s="914"/>
      <c r="AF30" s="914"/>
      <c r="AG30" s="914"/>
      <c r="AH30" s="914"/>
      <c r="AI30" s="915"/>
      <c r="AJ30" s="919" t="str">
        <f>宅建協会用!AB23&amp;宅建協会用!AC23</f>
        <v/>
      </c>
      <c r="AK30" s="898"/>
      <c r="AL30" s="898"/>
      <c r="AM30" s="898"/>
      <c r="AN30" s="898"/>
      <c r="AO30" s="921" t="s">
        <v>1</v>
      </c>
      <c r="AP30" s="210"/>
      <c r="AQ30" s="898">
        <f>宅建協会用!AF23</f>
        <v>0</v>
      </c>
      <c r="AR30" s="898"/>
      <c r="AS30" s="898"/>
      <c r="AT30" s="921" t="s">
        <v>2</v>
      </c>
      <c r="AU30" s="210"/>
      <c r="AV30" s="898">
        <f>宅建協会用!AI23</f>
        <v>0</v>
      </c>
      <c r="AW30" s="898"/>
      <c r="AX30" s="898"/>
      <c r="AY30" s="900" t="s">
        <v>3</v>
      </c>
    </row>
    <row r="31" spans="1:69" ht="12" customHeight="1">
      <c r="A31" s="97"/>
      <c r="B31" s="918"/>
      <c r="C31" s="918"/>
      <c r="D31" s="918"/>
      <c r="E31" s="918"/>
      <c r="F31" s="918"/>
      <c r="G31" s="918"/>
      <c r="H31" s="918"/>
      <c r="I31" s="918"/>
      <c r="J31" s="918"/>
      <c r="K31" s="78"/>
      <c r="L31" s="112"/>
      <c r="M31" s="113"/>
      <c r="N31" s="113"/>
      <c r="O31" s="113"/>
      <c r="P31" s="113"/>
      <c r="Q31" s="916"/>
      <c r="R31" s="916"/>
      <c r="S31" s="916"/>
      <c r="T31" s="916"/>
      <c r="U31" s="916"/>
      <c r="V31" s="916"/>
      <c r="W31" s="916"/>
      <c r="X31" s="916"/>
      <c r="Y31" s="916"/>
      <c r="Z31" s="916"/>
      <c r="AA31" s="916"/>
      <c r="AB31" s="916"/>
      <c r="AC31" s="916"/>
      <c r="AD31" s="916"/>
      <c r="AE31" s="916"/>
      <c r="AF31" s="916"/>
      <c r="AG31" s="916"/>
      <c r="AH31" s="916"/>
      <c r="AI31" s="917"/>
      <c r="AJ31" s="920"/>
      <c r="AK31" s="899"/>
      <c r="AL31" s="899"/>
      <c r="AM31" s="899"/>
      <c r="AN31" s="899"/>
      <c r="AO31" s="922"/>
      <c r="AP31" s="211"/>
      <c r="AQ31" s="899"/>
      <c r="AR31" s="899"/>
      <c r="AS31" s="899"/>
      <c r="AT31" s="922"/>
      <c r="AU31" s="211"/>
      <c r="AV31" s="899"/>
      <c r="AW31" s="899"/>
      <c r="AX31" s="899"/>
      <c r="AY31" s="901"/>
    </row>
    <row r="32" spans="1:69" ht="12" customHeight="1">
      <c r="A32" s="98"/>
      <c r="B32" s="941" t="s">
        <v>125</v>
      </c>
      <c r="C32" s="941"/>
      <c r="D32" s="941"/>
      <c r="E32" s="941"/>
      <c r="F32" s="941"/>
      <c r="G32" s="941"/>
      <c r="H32" s="941"/>
      <c r="I32" s="941"/>
      <c r="J32" s="941"/>
      <c r="K32" s="88"/>
      <c r="L32" s="114" t="s">
        <v>16</v>
      </c>
      <c r="M32" s="115"/>
      <c r="N32" s="942">
        <f>'経歴書 （代表）'!H10</f>
        <v>0</v>
      </c>
      <c r="O32" s="942"/>
      <c r="P32" s="942"/>
      <c r="Q32" s="942"/>
      <c r="R32" s="942"/>
      <c r="S32" s="105"/>
      <c r="T32" s="105"/>
      <c r="U32" s="105"/>
      <c r="V32" s="105"/>
      <c r="W32" s="105"/>
      <c r="X32" s="105"/>
      <c r="Y32" s="105"/>
      <c r="Z32" s="105"/>
      <c r="AA32" s="105"/>
      <c r="AB32" s="105"/>
      <c r="AC32" s="105"/>
      <c r="AD32" s="105"/>
      <c r="AE32" s="105"/>
      <c r="AF32" s="105"/>
      <c r="AG32" s="105"/>
      <c r="AH32" s="105"/>
      <c r="AI32" s="105"/>
      <c r="AJ32" s="935" t="s">
        <v>286</v>
      </c>
      <c r="AK32" s="936"/>
      <c r="AL32" s="936"/>
      <c r="AM32" s="937"/>
      <c r="AN32" s="923">
        <f>'経歴書 （代表）'!X13</f>
        <v>0</v>
      </c>
      <c r="AO32" s="891"/>
      <c r="AP32" s="891"/>
      <c r="AQ32" s="891"/>
      <c r="AR32" s="891"/>
      <c r="AS32" s="891"/>
      <c r="AT32" s="891"/>
      <c r="AU32" s="891"/>
      <c r="AV32" s="891"/>
      <c r="AW32" s="891"/>
      <c r="AX32" s="891"/>
      <c r="AY32" s="951"/>
    </row>
    <row r="33" spans="1:51" ht="6.95" customHeight="1">
      <c r="A33" s="99"/>
      <c r="B33" s="928"/>
      <c r="C33" s="928"/>
      <c r="D33" s="928"/>
      <c r="E33" s="928"/>
      <c r="F33" s="928"/>
      <c r="G33" s="928"/>
      <c r="H33" s="928"/>
      <c r="I33" s="928"/>
      <c r="J33" s="928"/>
      <c r="K33" s="93"/>
      <c r="L33" s="114"/>
      <c r="M33" s="115"/>
      <c r="N33" s="953" t="str">
        <f>'経歴書 （代表）'!G11&amp;'経歴書 （代表）'!G12</f>
        <v/>
      </c>
      <c r="O33" s="953"/>
      <c r="P33" s="953"/>
      <c r="Q33" s="953"/>
      <c r="R33" s="953"/>
      <c r="S33" s="953"/>
      <c r="T33" s="953"/>
      <c r="U33" s="953"/>
      <c r="V33" s="953"/>
      <c r="W33" s="953"/>
      <c r="X33" s="953"/>
      <c r="Y33" s="953"/>
      <c r="Z33" s="953"/>
      <c r="AA33" s="953"/>
      <c r="AB33" s="953"/>
      <c r="AC33" s="953"/>
      <c r="AD33" s="953"/>
      <c r="AE33" s="953"/>
      <c r="AF33" s="953"/>
      <c r="AG33" s="953"/>
      <c r="AH33" s="953"/>
      <c r="AI33" s="954"/>
      <c r="AJ33" s="930"/>
      <c r="AK33" s="931"/>
      <c r="AL33" s="931"/>
      <c r="AM33" s="932"/>
      <c r="AN33" s="924"/>
      <c r="AO33" s="925"/>
      <c r="AP33" s="925"/>
      <c r="AQ33" s="925"/>
      <c r="AR33" s="925"/>
      <c r="AS33" s="925"/>
      <c r="AT33" s="925"/>
      <c r="AU33" s="925"/>
      <c r="AV33" s="925"/>
      <c r="AW33" s="925"/>
      <c r="AX33" s="925"/>
      <c r="AY33" s="952"/>
    </row>
    <row r="34" spans="1:51" ht="6.95" customHeight="1">
      <c r="A34" s="99"/>
      <c r="B34" s="928"/>
      <c r="C34" s="928"/>
      <c r="D34" s="928"/>
      <c r="E34" s="928"/>
      <c r="F34" s="928"/>
      <c r="G34" s="928"/>
      <c r="H34" s="928"/>
      <c r="I34" s="928"/>
      <c r="J34" s="928"/>
      <c r="K34" s="93"/>
      <c r="L34" s="114"/>
      <c r="M34" s="115"/>
      <c r="N34" s="953"/>
      <c r="O34" s="953"/>
      <c r="P34" s="953"/>
      <c r="Q34" s="953"/>
      <c r="R34" s="953"/>
      <c r="S34" s="953"/>
      <c r="T34" s="953"/>
      <c r="U34" s="953"/>
      <c r="V34" s="953"/>
      <c r="W34" s="953"/>
      <c r="X34" s="953"/>
      <c r="Y34" s="953"/>
      <c r="Z34" s="953"/>
      <c r="AA34" s="953"/>
      <c r="AB34" s="953"/>
      <c r="AC34" s="953"/>
      <c r="AD34" s="953"/>
      <c r="AE34" s="953"/>
      <c r="AF34" s="953"/>
      <c r="AG34" s="953"/>
      <c r="AH34" s="953"/>
      <c r="AI34" s="954"/>
      <c r="AJ34" s="935" t="s">
        <v>127</v>
      </c>
      <c r="AK34" s="936"/>
      <c r="AL34" s="936"/>
      <c r="AM34" s="937"/>
      <c r="AN34" s="945"/>
      <c r="AO34" s="946"/>
      <c r="AP34" s="946"/>
      <c r="AQ34" s="946"/>
      <c r="AR34" s="946"/>
      <c r="AS34" s="946"/>
      <c r="AT34" s="946"/>
      <c r="AU34" s="946"/>
      <c r="AV34" s="946"/>
      <c r="AW34" s="946"/>
      <c r="AX34" s="946"/>
      <c r="AY34" s="947"/>
    </row>
    <row r="35" spans="1:51" ht="12" customHeight="1">
      <c r="A35" s="95"/>
      <c r="B35" s="928"/>
      <c r="C35" s="928"/>
      <c r="D35" s="928"/>
      <c r="E35" s="928"/>
      <c r="F35" s="928"/>
      <c r="G35" s="928"/>
      <c r="H35" s="928"/>
      <c r="I35" s="928"/>
      <c r="J35" s="928"/>
      <c r="K35" s="93"/>
      <c r="L35" s="110"/>
      <c r="M35" s="111"/>
      <c r="N35" s="953"/>
      <c r="O35" s="953"/>
      <c r="P35" s="953"/>
      <c r="Q35" s="953"/>
      <c r="R35" s="953"/>
      <c r="S35" s="953"/>
      <c r="T35" s="953"/>
      <c r="U35" s="953"/>
      <c r="V35" s="953"/>
      <c r="W35" s="953"/>
      <c r="X35" s="953"/>
      <c r="Y35" s="953"/>
      <c r="Z35" s="953"/>
      <c r="AA35" s="953"/>
      <c r="AB35" s="953"/>
      <c r="AC35" s="953"/>
      <c r="AD35" s="953"/>
      <c r="AE35" s="953"/>
      <c r="AF35" s="953"/>
      <c r="AG35" s="953"/>
      <c r="AH35" s="953"/>
      <c r="AI35" s="954"/>
      <c r="AJ35" s="938"/>
      <c r="AK35" s="939"/>
      <c r="AL35" s="939"/>
      <c r="AM35" s="940"/>
      <c r="AN35" s="948"/>
      <c r="AO35" s="949"/>
      <c r="AP35" s="949"/>
      <c r="AQ35" s="949"/>
      <c r="AR35" s="949"/>
      <c r="AS35" s="949"/>
      <c r="AT35" s="949"/>
      <c r="AU35" s="949"/>
      <c r="AV35" s="949"/>
      <c r="AW35" s="949"/>
      <c r="AX35" s="949"/>
      <c r="AY35" s="950"/>
    </row>
    <row r="36" spans="1:51" ht="12" customHeight="1">
      <c r="A36" s="98"/>
      <c r="B36" s="941" t="s">
        <v>15</v>
      </c>
      <c r="C36" s="941"/>
      <c r="D36" s="941"/>
      <c r="E36" s="941"/>
      <c r="F36" s="941"/>
      <c r="G36" s="941"/>
      <c r="H36" s="941"/>
      <c r="I36" s="941"/>
      <c r="J36" s="941"/>
      <c r="K36" s="88"/>
      <c r="L36" s="116" t="s">
        <v>16</v>
      </c>
      <c r="M36" s="117"/>
      <c r="N36" s="944" t="str">
        <f>保証協会入会申込書!I11</f>
        <v/>
      </c>
      <c r="O36" s="944"/>
      <c r="P36" s="944"/>
      <c r="Q36" s="944"/>
      <c r="R36" s="944"/>
      <c r="S36" s="877"/>
      <c r="T36" s="877"/>
      <c r="U36" s="877"/>
      <c r="V36" s="877"/>
      <c r="W36" s="877"/>
      <c r="X36" s="877"/>
      <c r="Y36" s="877"/>
      <c r="Z36" s="877"/>
      <c r="AA36" s="877"/>
      <c r="AB36" s="877"/>
      <c r="AC36" s="877"/>
      <c r="AD36" s="877"/>
      <c r="AE36" s="877"/>
      <c r="AF36" s="877"/>
      <c r="AG36" s="877"/>
      <c r="AH36" s="877"/>
      <c r="AI36" s="878"/>
      <c r="AJ36" s="935" t="s">
        <v>126</v>
      </c>
      <c r="AK36" s="936"/>
      <c r="AL36" s="936"/>
      <c r="AM36" s="937"/>
      <c r="AN36" s="919">
        <f>保証協会入会申込書!AF11</f>
        <v>0</v>
      </c>
      <c r="AO36" s="898"/>
      <c r="AP36" s="898"/>
      <c r="AQ36" s="898"/>
      <c r="AR36" s="898"/>
      <c r="AS36" s="898"/>
      <c r="AT36" s="898"/>
      <c r="AU36" s="898"/>
      <c r="AV36" s="898"/>
      <c r="AW36" s="898"/>
      <c r="AX36" s="898"/>
      <c r="AY36" s="933"/>
    </row>
    <row r="37" spans="1:51" ht="6.95" customHeight="1">
      <c r="A37" s="99"/>
      <c r="B37" s="928"/>
      <c r="C37" s="928"/>
      <c r="D37" s="928"/>
      <c r="E37" s="928"/>
      <c r="F37" s="928"/>
      <c r="G37" s="928"/>
      <c r="H37" s="928"/>
      <c r="I37" s="928"/>
      <c r="J37" s="928"/>
      <c r="K37" s="93"/>
      <c r="L37" s="114"/>
      <c r="M37" s="115"/>
      <c r="N37" s="914">
        <f>保証協会入会申込書!H12</f>
        <v>0</v>
      </c>
      <c r="O37" s="914"/>
      <c r="P37" s="914"/>
      <c r="Q37" s="914"/>
      <c r="R37" s="914"/>
      <c r="S37" s="914"/>
      <c r="T37" s="914"/>
      <c r="U37" s="914"/>
      <c r="V37" s="914"/>
      <c r="W37" s="914"/>
      <c r="X37" s="914"/>
      <c r="Y37" s="914"/>
      <c r="Z37" s="914"/>
      <c r="AA37" s="914"/>
      <c r="AB37" s="914"/>
      <c r="AC37" s="914"/>
      <c r="AD37" s="914"/>
      <c r="AE37" s="914"/>
      <c r="AF37" s="914"/>
      <c r="AG37" s="914"/>
      <c r="AH37" s="914"/>
      <c r="AI37" s="915"/>
      <c r="AJ37" s="930"/>
      <c r="AK37" s="931"/>
      <c r="AL37" s="931"/>
      <c r="AM37" s="932"/>
      <c r="AN37" s="920"/>
      <c r="AO37" s="899"/>
      <c r="AP37" s="899"/>
      <c r="AQ37" s="899"/>
      <c r="AR37" s="899"/>
      <c r="AS37" s="899"/>
      <c r="AT37" s="899"/>
      <c r="AU37" s="899"/>
      <c r="AV37" s="899"/>
      <c r="AW37" s="899"/>
      <c r="AX37" s="899"/>
      <c r="AY37" s="934"/>
    </row>
    <row r="38" spans="1:51" ht="6.95" customHeight="1">
      <c r="A38" s="99"/>
      <c r="B38" s="928"/>
      <c r="C38" s="928"/>
      <c r="D38" s="928"/>
      <c r="E38" s="928"/>
      <c r="F38" s="928"/>
      <c r="G38" s="928"/>
      <c r="H38" s="928"/>
      <c r="I38" s="928"/>
      <c r="J38" s="928"/>
      <c r="K38" s="93"/>
      <c r="L38" s="114"/>
      <c r="M38" s="115"/>
      <c r="N38" s="914"/>
      <c r="O38" s="914"/>
      <c r="P38" s="914"/>
      <c r="Q38" s="914"/>
      <c r="R38" s="914"/>
      <c r="S38" s="914"/>
      <c r="T38" s="914"/>
      <c r="U38" s="914"/>
      <c r="V38" s="914"/>
      <c r="W38" s="914"/>
      <c r="X38" s="914"/>
      <c r="Y38" s="914"/>
      <c r="Z38" s="914"/>
      <c r="AA38" s="914"/>
      <c r="AB38" s="914"/>
      <c r="AC38" s="914"/>
      <c r="AD38" s="914"/>
      <c r="AE38" s="914"/>
      <c r="AF38" s="914"/>
      <c r="AG38" s="914"/>
      <c r="AH38" s="914"/>
      <c r="AI38" s="915"/>
      <c r="AJ38" s="935" t="s">
        <v>127</v>
      </c>
      <c r="AK38" s="936"/>
      <c r="AL38" s="936"/>
      <c r="AM38" s="937"/>
      <c r="AN38" s="919">
        <f>保証協会入会申込書!AF12</f>
        <v>0</v>
      </c>
      <c r="AO38" s="898"/>
      <c r="AP38" s="898"/>
      <c r="AQ38" s="898"/>
      <c r="AR38" s="898"/>
      <c r="AS38" s="898"/>
      <c r="AT38" s="898"/>
      <c r="AU38" s="898"/>
      <c r="AV38" s="898"/>
      <c r="AW38" s="898"/>
      <c r="AX38" s="898"/>
      <c r="AY38" s="933"/>
    </row>
    <row r="39" spans="1:51" ht="12" customHeight="1">
      <c r="A39" s="95"/>
      <c r="B39" s="943"/>
      <c r="C39" s="943"/>
      <c r="D39" s="943"/>
      <c r="E39" s="943"/>
      <c r="F39" s="943"/>
      <c r="G39" s="943"/>
      <c r="H39" s="943"/>
      <c r="I39" s="943"/>
      <c r="J39" s="943"/>
      <c r="K39" s="78"/>
      <c r="L39" s="112"/>
      <c r="M39" s="113"/>
      <c r="N39" s="916"/>
      <c r="O39" s="916"/>
      <c r="P39" s="916"/>
      <c r="Q39" s="916"/>
      <c r="R39" s="916"/>
      <c r="S39" s="916"/>
      <c r="T39" s="916"/>
      <c r="U39" s="916"/>
      <c r="V39" s="916"/>
      <c r="W39" s="916"/>
      <c r="X39" s="916"/>
      <c r="Y39" s="916"/>
      <c r="Z39" s="916"/>
      <c r="AA39" s="916"/>
      <c r="AB39" s="916"/>
      <c r="AC39" s="916"/>
      <c r="AD39" s="916"/>
      <c r="AE39" s="916"/>
      <c r="AF39" s="916"/>
      <c r="AG39" s="916"/>
      <c r="AH39" s="916"/>
      <c r="AI39" s="917"/>
      <c r="AJ39" s="938"/>
      <c r="AK39" s="939"/>
      <c r="AL39" s="939"/>
      <c r="AM39" s="940"/>
      <c r="AN39" s="920"/>
      <c r="AO39" s="899"/>
      <c r="AP39" s="899"/>
      <c r="AQ39" s="899"/>
      <c r="AR39" s="899"/>
      <c r="AS39" s="899"/>
      <c r="AT39" s="899"/>
      <c r="AU39" s="899"/>
      <c r="AV39" s="899"/>
      <c r="AW39" s="899"/>
      <c r="AX39" s="899"/>
      <c r="AY39" s="934"/>
    </row>
    <row r="40" spans="1:51" ht="25.5" customHeight="1">
      <c r="A40" s="98"/>
      <c r="B40" s="926" t="s">
        <v>128</v>
      </c>
      <c r="C40" s="926"/>
      <c r="D40" s="926"/>
      <c r="E40" s="926"/>
      <c r="F40" s="926"/>
      <c r="G40" s="926"/>
      <c r="H40" s="926"/>
      <c r="I40" s="926"/>
      <c r="J40" s="926"/>
      <c r="K40" s="76"/>
      <c r="L40" s="107"/>
      <c r="M40" s="108"/>
      <c r="N40" s="927">
        <f>宅建協会用!Y29</f>
        <v>0</v>
      </c>
      <c r="O40" s="927"/>
      <c r="P40" s="927"/>
      <c r="Q40" s="927"/>
      <c r="R40" s="927"/>
      <c r="S40" s="927"/>
      <c r="T40" s="927"/>
      <c r="U40" s="927"/>
      <c r="V40" s="927"/>
      <c r="W40" s="927"/>
      <c r="X40" s="927"/>
      <c r="Y40" s="927"/>
      <c r="Z40" s="927"/>
      <c r="AA40" s="927"/>
      <c r="AB40" s="927"/>
      <c r="AC40" s="927"/>
      <c r="AD40" s="927"/>
      <c r="AE40" s="927"/>
      <c r="AF40" s="927"/>
      <c r="AG40" s="927"/>
      <c r="AH40" s="927"/>
      <c r="AI40" s="927"/>
      <c r="AJ40" s="927"/>
      <c r="AK40" s="927"/>
      <c r="AL40" s="927"/>
      <c r="AM40" s="927"/>
      <c r="AN40" s="927"/>
      <c r="AO40" s="927"/>
      <c r="AP40" s="927"/>
      <c r="AQ40" s="927"/>
      <c r="AR40" s="927"/>
      <c r="AS40" s="927"/>
      <c r="AT40" s="927"/>
      <c r="AU40" s="927"/>
      <c r="AV40" s="927"/>
      <c r="AW40" s="927"/>
      <c r="AX40" s="927"/>
      <c r="AY40" s="106"/>
    </row>
    <row r="41" spans="1:51" ht="12" customHeight="1">
      <c r="A41" s="99"/>
      <c r="B41" s="928" t="s">
        <v>18</v>
      </c>
      <c r="C41" s="928"/>
      <c r="D41" s="928"/>
      <c r="E41" s="928"/>
      <c r="F41" s="928"/>
      <c r="G41" s="928"/>
      <c r="H41" s="928"/>
      <c r="I41" s="928"/>
      <c r="J41" s="928"/>
      <c r="K41" s="93"/>
      <c r="L41" s="114" t="s">
        <v>16</v>
      </c>
      <c r="M41" s="115"/>
      <c r="N41" s="929">
        <f>宅建協会用!Z30</f>
        <v>0</v>
      </c>
      <c r="O41" s="929"/>
      <c r="P41" s="929"/>
      <c r="Q41" s="929"/>
      <c r="R41" s="929"/>
      <c r="S41" s="877"/>
      <c r="T41" s="877"/>
      <c r="U41" s="877"/>
      <c r="V41" s="877"/>
      <c r="W41" s="877"/>
      <c r="X41" s="877"/>
      <c r="Y41" s="877"/>
      <c r="Z41" s="877"/>
      <c r="AA41" s="877"/>
      <c r="AB41" s="877"/>
      <c r="AC41" s="877"/>
      <c r="AD41" s="877"/>
      <c r="AE41" s="877"/>
      <c r="AF41" s="877"/>
      <c r="AG41" s="877"/>
      <c r="AH41" s="877"/>
      <c r="AI41" s="878"/>
      <c r="AJ41" s="930" t="s">
        <v>126</v>
      </c>
      <c r="AK41" s="931"/>
      <c r="AL41" s="931"/>
      <c r="AM41" s="932"/>
      <c r="AN41" s="919">
        <f>宅建協会用!AA32</f>
        <v>0</v>
      </c>
      <c r="AO41" s="898"/>
      <c r="AP41" s="898"/>
      <c r="AQ41" s="898"/>
      <c r="AR41" s="898"/>
      <c r="AS41" s="898"/>
      <c r="AT41" s="898"/>
      <c r="AU41" s="898"/>
      <c r="AV41" s="898"/>
      <c r="AW41" s="898"/>
      <c r="AX41" s="898"/>
      <c r="AY41" s="933"/>
    </row>
    <row r="42" spans="1:51" ht="6.95" customHeight="1">
      <c r="A42" s="99"/>
      <c r="B42" s="928"/>
      <c r="C42" s="928"/>
      <c r="D42" s="928"/>
      <c r="E42" s="928"/>
      <c r="F42" s="928"/>
      <c r="G42" s="928"/>
      <c r="H42" s="928"/>
      <c r="I42" s="928"/>
      <c r="J42" s="928"/>
      <c r="K42" s="93"/>
      <c r="L42" s="114"/>
      <c r="M42" s="115"/>
      <c r="N42" s="914">
        <f>宅建協会用!Y31</f>
        <v>0</v>
      </c>
      <c r="O42" s="914"/>
      <c r="P42" s="914"/>
      <c r="Q42" s="914"/>
      <c r="R42" s="914"/>
      <c r="S42" s="914"/>
      <c r="T42" s="914"/>
      <c r="U42" s="914"/>
      <c r="V42" s="914"/>
      <c r="W42" s="914"/>
      <c r="X42" s="914"/>
      <c r="Y42" s="914"/>
      <c r="Z42" s="914"/>
      <c r="AA42" s="914"/>
      <c r="AB42" s="914"/>
      <c r="AC42" s="914"/>
      <c r="AD42" s="914"/>
      <c r="AE42" s="914"/>
      <c r="AF42" s="914"/>
      <c r="AG42" s="914"/>
      <c r="AH42" s="914"/>
      <c r="AI42" s="915"/>
      <c r="AJ42" s="930"/>
      <c r="AK42" s="931"/>
      <c r="AL42" s="931"/>
      <c r="AM42" s="932"/>
      <c r="AN42" s="920"/>
      <c r="AO42" s="899"/>
      <c r="AP42" s="899"/>
      <c r="AQ42" s="899"/>
      <c r="AR42" s="899"/>
      <c r="AS42" s="899"/>
      <c r="AT42" s="899"/>
      <c r="AU42" s="899"/>
      <c r="AV42" s="899"/>
      <c r="AW42" s="899"/>
      <c r="AX42" s="899"/>
      <c r="AY42" s="934"/>
    </row>
    <row r="43" spans="1:51" ht="6.95" customHeight="1">
      <c r="A43" s="99"/>
      <c r="B43" s="928"/>
      <c r="C43" s="928"/>
      <c r="D43" s="928"/>
      <c r="E43" s="928"/>
      <c r="F43" s="928"/>
      <c r="G43" s="928"/>
      <c r="H43" s="928"/>
      <c r="I43" s="928"/>
      <c r="J43" s="928"/>
      <c r="K43" s="93"/>
      <c r="L43" s="114"/>
      <c r="M43" s="115"/>
      <c r="N43" s="914"/>
      <c r="O43" s="914"/>
      <c r="P43" s="914"/>
      <c r="Q43" s="914"/>
      <c r="R43" s="914"/>
      <c r="S43" s="914"/>
      <c r="T43" s="914"/>
      <c r="U43" s="914"/>
      <c r="V43" s="914"/>
      <c r="W43" s="914"/>
      <c r="X43" s="914"/>
      <c r="Y43" s="914"/>
      <c r="Z43" s="914"/>
      <c r="AA43" s="914"/>
      <c r="AB43" s="914"/>
      <c r="AC43" s="914"/>
      <c r="AD43" s="914"/>
      <c r="AE43" s="914"/>
      <c r="AF43" s="914"/>
      <c r="AG43" s="914"/>
      <c r="AH43" s="914"/>
      <c r="AI43" s="915"/>
      <c r="AJ43" s="935" t="s">
        <v>127</v>
      </c>
      <c r="AK43" s="936"/>
      <c r="AL43" s="936"/>
      <c r="AM43" s="937"/>
      <c r="AN43" s="919">
        <f>宅建協会用!AJ32</f>
        <v>0</v>
      </c>
      <c r="AO43" s="898"/>
      <c r="AP43" s="898"/>
      <c r="AQ43" s="898"/>
      <c r="AR43" s="898"/>
      <c r="AS43" s="898"/>
      <c r="AT43" s="898"/>
      <c r="AU43" s="898"/>
      <c r="AV43" s="898"/>
      <c r="AW43" s="898"/>
      <c r="AX43" s="898"/>
      <c r="AY43" s="933"/>
    </row>
    <row r="44" spans="1:51" ht="12" customHeight="1">
      <c r="A44" s="90"/>
      <c r="B44" s="928"/>
      <c r="C44" s="928"/>
      <c r="D44" s="928"/>
      <c r="E44" s="928"/>
      <c r="F44" s="928"/>
      <c r="G44" s="928"/>
      <c r="H44" s="928"/>
      <c r="I44" s="928"/>
      <c r="J44" s="928"/>
      <c r="K44" s="93"/>
      <c r="L44" s="110"/>
      <c r="M44" s="111"/>
      <c r="N44" s="916"/>
      <c r="O44" s="916"/>
      <c r="P44" s="916"/>
      <c r="Q44" s="916"/>
      <c r="R44" s="916"/>
      <c r="S44" s="916"/>
      <c r="T44" s="916"/>
      <c r="U44" s="916"/>
      <c r="V44" s="916"/>
      <c r="W44" s="916"/>
      <c r="X44" s="916"/>
      <c r="Y44" s="916"/>
      <c r="Z44" s="916"/>
      <c r="AA44" s="916"/>
      <c r="AB44" s="916"/>
      <c r="AC44" s="916"/>
      <c r="AD44" s="916"/>
      <c r="AE44" s="916"/>
      <c r="AF44" s="916"/>
      <c r="AG44" s="916"/>
      <c r="AH44" s="916"/>
      <c r="AI44" s="917"/>
      <c r="AJ44" s="938"/>
      <c r="AK44" s="939"/>
      <c r="AL44" s="939"/>
      <c r="AM44" s="940"/>
      <c r="AN44" s="920"/>
      <c r="AO44" s="899"/>
      <c r="AP44" s="899"/>
      <c r="AQ44" s="899"/>
      <c r="AR44" s="899"/>
      <c r="AS44" s="899"/>
      <c r="AT44" s="899"/>
      <c r="AU44" s="899"/>
      <c r="AV44" s="899"/>
      <c r="AW44" s="899"/>
      <c r="AX44" s="899"/>
      <c r="AY44" s="934"/>
    </row>
    <row r="45" spans="1:51" ht="15" customHeight="1">
      <c r="A45" s="87"/>
      <c r="B45" s="941" t="s">
        <v>129</v>
      </c>
      <c r="C45" s="941"/>
      <c r="D45" s="941"/>
      <c r="E45" s="941"/>
      <c r="F45" s="941"/>
      <c r="G45" s="941"/>
      <c r="H45" s="941"/>
      <c r="I45" s="941"/>
      <c r="J45" s="941"/>
      <c r="K45" s="88"/>
      <c r="L45" s="963"/>
      <c r="M45" s="964"/>
      <c r="N45" s="964"/>
      <c r="O45" s="964"/>
      <c r="P45" s="964"/>
      <c r="Q45" s="964"/>
      <c r="R45" s="964"/>
      <c r="S45" s="964"/>
      <c r="T45" s="964"/>
      <c r="U45" s="964"/>
      <c r="V45" s="964"/>
      <c r="W45" s="964"/>
      <c r="X45" s="964"/>
      <c r="Y45" s="964"/>
      <c r="Z45" s="964"/>
      <c r="AA45" s="964"/>
      <c r="AB45" s="964"/>
      <c r="AC45" s="964"/>
      <c r="AD45" s="964"/>
      <c r="AE45" s="964"/>
      <c r="AF45" s="964"/>
      <c r="AG45" s="964"/>
      <c r="AH45" s="964"/>
      <c r="AI45" s="964"/>
      <c r="AJ45" s="964"/>
      <c r="AK45" s="964"/>
      <c r="AL45" s="964"/>
      <c r="AM45" s="964"/>
      <c r="AN45" s="964"/>
      <c r="AO45" s="964"/>
      <c r="AP45" s="964"/>
      <c r="AQ45" s="964"/>
      <c r="AR45" s="964"/>
      <c r="AS45" s="964"/>
      <c r="AT45" s="964"/>
      <c r="AU45" s="964"/>
      <c r="AV45" s="964"/>
      <c r="AW45" s="964"/>
      <c r="AX45" s="964"/>
      <c r="AY45" s="965"/>
    </row>
    <row r="46" spans="1:51" ht="15" customHeight="1">
      <c r="A46" s="95"/>
      <c r="B46" s="943"/>
      <c r="C46" s="943"/>
      <c r="D46" s="943"/>
      <c r="E46" s="943"/>
      <c r="F46" s="943"/>
      <c r="G46" s="943"/>
      <c r="H46" s="943"/>
      <c r="I46" s="943"/>
      <c r="J46" s="943"/>
      <c r="K46" s="78"/>
      <c r="L46" s="966"/>
      <c r="M46" s="967"/>
      <c r="N46" s="967"/>
      <c r="O46" s="967"/>
      <c r="P46" s="967"/>
      <c r="Q46" s="967"/>
      <c r="R46" s="967"/>
      <c r="S46" s="967"/>
      <c r="T46" s="967"/>
      <c r="U46" s="967"/>
      <c r="V46" s="967"/>
      <c r="W46" s="967"/>
      <c r="X46" s="967"/>
      <c r="Y46" s="967"/>
      <c r="Z46" s="967"/>
      <c r="AA46" s="967"/>
      <c r="AB46" s="967"/>
      <c r="AC46" s="967"/>
      <c r="AD46" s="967"/>
      <c r="AE46" s="967"/>
      <c r="AF46" s="967"/>
      <c r="AG46" s="967"/>
      <c r="AH46" s="967"/>
      <c r="AI46" s="967"/>
      <c r="AJ46" s="967"/>
      <c r="AK46" s="967"/>
      <c r="AL46" s="967"/>
      <c r="AM46" s="967"/>
      <c r="AN46" s="967"/>
      <c r="AO46" s="967"/>
      <c r="AP46" s="967"/>
      <c r="AQ46" s="967"/>
      <c r="AR46" s="967"/>
      <c r="AS46" s="967"/>
      <c r="AT46" s="967"/>
      <c r="AU46" s="967"/>
      <c r="AV46" s="967"/>
      <c r="AW46" s="967"/>
      <c r="AX46" s="967"/>
      <c r="AY46" s="968"/>
    </row>
    <row r="47" spans="1:51" ht="5.0999999999999996" customHeight="1">
      <c r="A47" s="100"/>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51" ht="12" customHeight="1">
      <c r="A48" s="969" t="s">
        <v>130</v>
      </c>
      <c r="B48" s="969"/>
      <c r="C48" s="969"/>
      <c r="D48" s="969"/>
      <c r="E48" s="969"/>
      <c r="F48" s="969"/>
      <c r="G48" s="969"/>
      <c r="H48" s="969"/>
      <c r="I48" s="969"/>
      <c r="J48" s="969"/>
      <c r="K48" s="969"/>
      <c r="L48" s="969"/>
      <c r="M48" s="969"/>
      <c r="N48" s="969"/>
      <c r="O48" s="969"/>
      <c r="P48" s="969"/>
      <c r="Q48" s="969"/>
      <c r="R48" s="969"/>
      <c r="S48" s="969"/>
      <c r="T48" s="969"/>
      <c r="U48" s="969"/>
      <c r="V48" s="969"/>
      <c r="W48" s="969"/>
      <c r="X48" s="969"/>
      <c r="Y48" s="969"/>
      <c r="Z48" s="969"/>
      <c r="AA48" s="969"/>
      <c r="AB48" s="969"/>
      <c r="AC48" s="969"/>
      <c r="AD48" s="969"/>
      <c r="AE48" s="969"/>
      <c r="AF48" s="969"/>
      <c r="AG48" s="969"/>
      <c r="AH48" s="969"/>
      <c r="AI48" s="969"/>
      <c r="AJ48" s="969"/>
      <c r="AK48" s="969"/>
      <c r="AL48" s="969"/>
      <c r="AM48" s="969"/>
      <c r="AN48" s="969"/>
      <c r="AO48" s="969"/>
      <c r="AP48" s="969"/>
      <c r="AQ48" s="969"/>
      <c r="AR48" s="969"/>
      <c r="AS48" s="969"/>
      <c r="AT48" s="969"/>
      <c r="AU48" s="969"/>
      <c r="AV48" s="969"/>
      <c r="AW48" s="969"/>
      <c r="AX48" s="969"/>
      <c r="AY48" s="969"/>
    </row>
    <row r="49" spans="1:51" ht="12" customHeight="1">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row>
    <row r="50" spans="1:51" ht="15" customHeight="1">
      <c r="B50" s="92"/>
      <c r="Q50" s="970" t="s">
        <v>131</v>
      </c>
      <c r="R50" s="970"/>
      <c r="S50" s="970"/>
      <c r="T50" s="970"/>
      <c r="U50" s="970"/>
      <c r="V50" s="970"/>
      <c r="W50" s="970"/>
      <c r="X50" s="970"/>
      <c r="Y50" s="970"/>
      <c r="Z50" s="970"/>
      <c r="AA50" s="970"/>
      <c r="AB50" s="970"/>
      <c r="AC50" s="970"/>
      <c r="AD50" s="970"/>
      <c r="AE50" s="970"/>
      <c r="AF50" s="970"/>
      <c r="AG50" s="970"/>
      <c r="AH50" s="970"/>
      <c r="AI50" s="970"/>
      <c r="AJ50" s="970"/>
      <c r="AK50" s="970"/>
      <c r="AL50" s="970"/>
      <c r="AM50" s="970"/>
      <c r="AS50" s="84"/>
      <c r="AV50" s="84"/>
      <c r="AY50" s="85"/>
    </row>
    <row r="51" spans="1:51" ht="15" customHeight="1">
      <c r="B51" s="92"/>
      <c r="Q51" s="79"/>
      <c r="R51" s="79"/>
      <c r="S51" s="79"/>
      <c r="T51" s="79"/>
      <c r="U51" s="79"/>
      <c r="V51" s="79"/>
      <c r="W51" s="79"/>
      <c r="X51" s="79"/>
      <c r="Y51" s="79"/>
      <c r="Z51" s="79"/>
      <c r="AA51" s="79"/>
      <c r="AB51" s="79"/>
      <c r="AC51" s="79"/>
      <c r="AD51" s="79"/>
      <c r="AE51" s="79"/>
      <c r="AF51" s="79"/>
      <c r="AG51" s="79"/>
      <c r="AH51" s="79"/>
      <c r="AI51" s="79"/>
      <c r="AJ51" s="79"/>
      <c r="AK51" s="79"/>
      <c r="AL51" s="79"/>
      <c r="AN51" s="971" t="s">
        <v>120</v>
      </c>
      <c r="AO51" s="971"/>
      <c r="AP51" s="972"/>
      <c r="AQ51" s="972"/>
      <c r="AR51" s="84" t="s">
        <v>1</v>
      </c>
      <c r="AS51" s="971"/>
      <c r="AT51" s="971"/>
      <c r="AU51" s="32" t="s">
        <v>585</v>
      </c>
      <c r="AV51" s="971"/>
      <c r="AW51" s="971"/>
      <c r="AX51" s="85" t="s">
        <v>3</v>
      </c>
    </row>
    <row r="52" spans="1:51" ht="12" customHeight="1">
      <c r="B52" s="92"/>
      <c r="C52" s="956">
        <f>Q27</f>
        <v>0</v>
      </c>
      <c r="D52" s="956"/>
      <c r="E52" s="956"/>
      <c r="F52" s="956"/>
      <c r="G52" s="956"/>
      <c r="H52" s="956"/>
      <c r="I52" s="956"/>
      <c r="J52" s="956"/>
      <c r="K52" s="956"/>
      <c r="L52" s="956"/>
      <c r="M52" s="956"/>
      <c r="N52" s="956"/>
      <c r="O52" s="956"/>
      <c r="P52" s="956"/>
      <c r="Q52" s="956"/>
      <c r="R52" s="956"/>
      <c r="S52" s="956"/>
      <c r="T52" s="958" t="s">
        <v>132</v>
      </c>
      <c r="U52" s="958"/>
      <c r="V52" s="101"/>
      <c r="W52" s="31"/>
      <c r="X52" s="31"/>
      <c r="Y52" s="31"/>
      <c r="Z52" s="31"/>
      <c r="AA52" s="31"/>
      <c r="AB52" s="31"/>
      <c r="AC52" s="31"/>
      <c r="AD52" s="31"/>
      <c r="AE52" s="31"/>
      <c r="AF52" s="31"/>
      <c r="AG52" s="31"/>
      <c r="AH52" s="31"/>
      <c r="AI52" s="31"/>
      <c r="AJ52" s="31"/>
      <c r="AK52" s="31"/>
      <c r="AL52" s="31"/>
      <c r="AO52" s="31"/>
      <c r="AP52" s="31"/>
      <c r="AQ52" s="31"/>
      <c r="AR52" s="31"/>
      <c r="AS52" s="31"/>
      <c r="AT52" s="31"/>
      <c r="AU52" s="31"/>
      <c r="AV52" s="31"/>
      <c r="AW52" s="31"/>
      <c r="AX52" s="31"/>
      <c r="AY52" s="31"/>
    </row>
    <row r="53" spans="1:51" ht="12" customHeight="1">
      <c r="B53" s="92"/>
      <c r="C53" s="957"/>
      <c r="D53" s="957"/>
      <c r="E53" s="957"/>
      <c r="F53" s="957"/>
      <c r="G53" s="957"/>
      <c r="H53" s="957"/>
      <c r="I53" s="957"/>
      <c r="J53" s="957"/>
      <c r="K53" s="957"/>
      <c r="L53" s="957"/>
      <c r="M53" s="957"/>
      <c r="N53" s="957"/>
      <c r="O53" s="957"/>
      <c r="P53" s="957"/>
      <c r="Q53" s="957"/>
      <c r="R53" s="957"/>
      <c r="S53" s="957"/>
      <c r="T53" s="959"/>
      <c r="U53" s="959"/>
      <c r="V53" s="10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row>
    <row r="54" spans="1:51" ht="5.0999999999999996" customHeight="1">
      <c r="B54" s="92"/>
      <c r="C54" s="92"/>
      <c r="E54" s="92"/>
      <c r="F54" s="92"/>
      <c r="G54" s="92"/>
      <c r="H54" s="92"/>
      <c r="I54" s="92"/>
      <c r="J54" s="92"/>
      <c r="L54" s="92"/>
      <c r="M54" s="92"/>
      <c r="N54" s="92"/>
      <c r="O54" s="92"/>
      <c r="P54" s="92"/>
      <c r="Q54" s="92"/>
      <c r="R54" s="102"/>
      <c r="S54" s="102"/>
      <c r="T54" s="102"/>
      <c r="U54" s="102"/>
      <c r="V54" s="102"/>
      <c r="W54" s="102"/>
      <c r="X54" s="102"/>
      <c r="Y54" s="102"/>
      <c r="Z54" s="102"/>
      <c r="AA54" s="102"/>
      <c r="AB54" s="102"/>
      <c r="AC54" s="102"/>
      <c r="AD54" s="102"/>
      <c r="AE54" s="102"/>
      <c r="AF54" s="31"/>
      <c r="AG54" s="31"/>
      <c r="AH54" s="31"/>
      <c r="AI54" s="31"/>
      <c r="AJ54" s="31"/>
      <c r="AK54" s="31"/>
      <c r="AL54" s="31"/>
      <c r="AM54" s="31"/>
      <c r="AN54" s="31"/>
      <c r="AO54" s="31"/>
      <c r="AP54" s="31"/>
      <c r="AQ54" s="31"/>
      <c r="AR54" s="31"/>
      <c r="AS54" s="31"/>
      <c r="AT54" s="31"/>
      <c r="AU54" s="31"/>
      <c r="AV54" s="31"/>
      <c r="AW54" s="31"/>
      <c r="AX54" s="31"/>
      <c r="AY54" s="31"/>
    </row>
    <row r="55" spans="1:51" ht="12" customHeight="1">
      <c r="B55" s="92"/>
      <c r="C55" s="92"/>
      <c r="E55" s="92"/>
      <c r="F55" s="92"/>
      <c r="G55" s="881" t="s">
        <v>116</v>
      </c>
      <c r="H55" s="881"/>
      <c r="I55" s="960">
        <v>600000</v>
      </c>
      <c r="J55" s="960"/>
      <c r="K55" s="960"/>
      <c r="L55" s="960"/>
      <c r="M55" s="960"/>
      <c r="N55" s="960"/>
      <c r="O55" s="960"/>
      <c r="P55" s="960"/>
      <c r="Q55" s="960"/>
      <c r="R55" s="960"/>
      <c r="S55" s="960"/>
      <c r="T55" s="960"/>
      <c r="U55" s="960"/>
      <c r="V55" s="960"/>
      <c r="W55" s="960"/>
      <c r="X55" s="960"/>
      <c r="Y55" s="960"/>
      <c r="Z55" s="960"/>
      <c r="AA55" s="881" t="s">
        <v>117</v>
      </c>
      <c r="AB55" s="881"/>
      <c r="AC55" s="881"/>
    </row>
    <row r="56" spans="1:51" ht="12" customHeight="1">
      <c r="B56" s="92"/>
      <c r="C56" s="92"/>
      <c r="E56" s="92"/>
      <c r="F56" s="92"/>
      <c r="G56" s="882"/>
      <c r="H56" s="882"/>
      <c r="I56" s="961"/>
      <c r="J56" s="961"/>
      <c r="K56" s="961"/>
      <c r="L56" s="961"/>
      <c r="M56" s="961"/>
      <c r="N56" s="961"/>
      <c r="O56" s="961"/>
      <c r="P56" s="961"/>
      <c r="Q56" s="961"/>
      <c r="R56" s="961"/>
      <c r="S56" s="961"/>
      <c r="T56" s="961"/>
      <c r="U56" s="961"/>
      <c r="V56" s="961"/>
      <c r="W56" s="961"/>
      <c r="X56" s="961"/>
      <c r="Y56" s="961"/>
      <c r="Z56" s="961"/>
      <c r="AA56" s="882"/>
      <c r="AB56" s="882"/>
      <c r="AC56" s="882"/>
    </row>
    <row r="57" spans="1:51" ht="15" customHeight="1"/>
    <row r="58" spans="1:51" ht="15" customHeight="1">
      <c r="B58" s="92"/>
      <c r="C58" s="92"/>
      <c r="E58" s="92"/>
      <c r="F58" s="92"/>
      <c r="G58" s="962" t="s">
        <v>133</v>
      </c>
      <c r="H58" s="962"/>
      <c r="I58" s="962"/>
      <c r="J58" s="962"/>
      <c r="K58" s="962"/>
      <c r="L58" s="962"/>
      <c r="M58" s="962"/>
      <c r="N58" s="962"/>
      <c r="O58" s="962"/>
      <c r="P58" s="962"/>
      <c r="Q58" s="962"/>
      <c r="R58" s="962"/>
      <c r="S58" s="962"/>
      <c r="T58" s="962"/>
      <c r="U58" s="962"/>
      <c r="V58" s="962"/>
      <c r="W58" s="962"/>
      <c r="X58" s="962"/>
      <c r="Y58" s="962"/>
      <c r="Z58" s="962"/>
      <c r="AA58" s="962"/>
      <c r="AB58" s="962"/>
      <c r="AC58" s="79"/>
      <c r="AD58" s="79"/>
      <c r="AE58" s="79"/>
      <c r="AF58" s="79"/>
      <c r="AG58" s="79"/>
      <c r="AH58" s="79"/>
      <c r="AI58" s="79"/>
      <c r="AJ58" s="79"/>
      <c r="AK58" s="79"/>
      <c r="AL58" s="79"/>
      <c r="AM58" s="79"/>
      <c r="AN58" s="79"/>
      <c r="AO58" s="79"/>
      <c r="AP58" s="79"/>
      <c r="AQ58" s="79"/>
      <c r="AR58" s="79"/>
      <c r="AS58" s="79"/>
      <c r="AT58" s="79"/>
      <c r="AU58" s="79"/>
      <c r="AV58" s="79"/>
      <c r="AW58" s="79"/>
      <c r="AX58" s="79"/>
      <c r="AY58" s="79"/>
    </row>
    <row r="59" spans="1:51" ht="15" customHeight="1">
      <c r="B59" s="92"/>
      <c r="C59" s="92"/>
      <c r="E59" s="92"/>
      <c r="F59" s="92"/>
      <c r="AC59" s="879" t="s">
        <v>134</v>
      </c>
      <c r="AD59" s="879"/>
      <c r="AE59" s="879"/>
      <c r="AF59" s="879"/>
      <c r="AG59" s="879"/>
      <c r="AH59" s="879"/>
      <c r="AI59" s="879"/>
      <c r="AJ59" s="879"/>
      <c r="AK59" s="879"/>
      <c r="AL59" s="879"/>
      <c r="AM59" s="879"/>
      <c r="AN59" s="879"/>
      <c r="AO59" s="879"/>
      <c r="AP59" s="879"/>
      <c r="AQ59" s="879"/>
      <c r="AR59" s="879"/>
      <c r="AS59" s="879"/>
      <c r="AT59" s="879"/>
      <c r="AU59" s="879"/>
      <c r="AV59" s="879"/>
      <c r="AW59" s="879"/>
      <c r="AX59" s="879"/>
      <c r="AY59" s="879"/>
    </row>
    <row r="60" spans="1:51" ht="15" customHeight="1">
      <c r="B60" s="92"/>
      <c r="C60" s="92"/>
      <c r="E60" s="92"/>
      <c r="F60" s="92"/>
      <c r="G60" s="92"/>
      <c r="H60" s="92"/>
      <c r="I60" s="92"/>
      <c r="J60" s="92"/>
      <c r="L60" s="31"/>
      <c r="M60" s="31"/>
      <c r="N60" s="31"/>
      <c r="O60" s="31"/>
      <c r="P60" s="31"/>
      <c r="R60" s="31"/>
      <c r="S60" s="31"/>
      <c r="U60" s="31"/>
      <c r="V60" s="31"/>
      <c r="W60" s="31"/>
      <c r="X60" s="31"/>
      <c r="Y60" s="31"/>
      <c r="Z60" s="31"/>
      <c r="AA60" s="31"/>
      <c r="AB60" s="31"/>
      <c r="AC60" s="31"/>
      <c r="AD60" s="31"/>
      <c r="AE60" s="31"/>
      <c r="AF60" s="972" t="s">
        <v>135</v>
      </c>
      <c r="AG60" s="972"/>
      <c r="AH60" s="972"/>
      <c r="AI60" s="972"/>
      <c r="AJ60" s="972"/>
      <c r="AK60" s="972"/>
      <c r="AL60" s="972"/>
      <c r="AM60" s="972"/>
      <c r="AN60" s="973" t="s">
        <v>136</v>
      </c>
      <c r="AO60" s="973"/>
      <c r="AP60" s="973"/>
      <c r="AQ60" s="973"/>
      <c r="AR60" s="973"/>
      <c r="AS60" s="973"/>
      <c r="AT60" s="973"/>
      <c r="AU60" s="973"/>
      <c r="AV60" s="973"/>
      <c r="AW60" s="890" t="s">
        <v>137</v>
      </c>
      <c r="AX60" s="890"/>
      <c r="AY60" s="890"/>
    </row>
    <row r="61" spans="1:51" ht="15" customHeight="1">
      <c r="AF61" s="972"/>
      <c r="AG61" s="972"/>
      <c r="AH61" s="972"/>
      <c r="AI61" s="972"/>
      <c r="AJ61" s="972"/>
      <c r="AK61" s="972"/>
      <c r="AL61" s="972"/>
      <c r="AM61" s="972"/>
      <c r="AN61" s="973"/>
      <c r="AO61" s="973"/>
      <c r="AP61" s="973"/>
      <c r="AQ61" s="973"/>
      <c r="AR61" s="973"/>
      <c r="AS61" s="973"/>
      <c r="AT61" s="973"/>
      <c r="AU61" s="973"/>
      <c r="AV61" s="973"/>
      <c r="AW61" s="890"/>
      <c r="AX61" s="890"/>
      <c r="AY61" s="890"/>
    </row>
    <row r="62" spans="1:51" ht="15" customHeight="1">
      <c r="C62" s="955" t="s">
        <v>138</v>
      </c>
      <c r="D62" s="955"/>
      <c r="E62" s="955"/>
      <c r="F62" s="955"/>
      <c r="G62" s="955"/>
      <c r="H62" s="955"/>
      <c r="I62" s="955"/>
      <c r="J62" s="955"/>
      <c r="K62" s="955"/>
      <c r="L62" s="955"/>
      <c r="M62" s="955"/>
      <c r="N62" s="955"/>
      <c r="O62" s="955"/>
      <c r="P62" s="955"/>
      <c r="Q62" s="955"/>
      <c r="R62" s="955"/>
      <c r="S62" s="955"/>
      <c r="T62" s="955"/>
      <c r="U62" s="955"/>
      <c r="V62" s="955"/>
      <c r="W62" s="955"/>
      <c r="X62" s="955"/>
      <c r="Y62" s="955"/>
      <c r="Z62" s="955"/>
      <c r="AA62" s="955"/>
      <c r="AB62" s="955"/>
      <c r="AC62" s="955"/>
      <c r="AD62" s="955"/>
      <c r="AE62" s="955"/>
      <c r="AF62" s="955"/>
      <c r="AG62" s="955"/>
      <c r="AH62" s="955"/>
      <c r="AI62" s="955"/>
      <c r="AJ62" s="955"/>
      <c r="AK62" s="955"/>
      <c r="AL62" s="955"/>
      <c r="AM62" s="955"/>
      <c r="AN62" s="955"/>
      <c r="AO62" s="955"/>
      <c r="AP62" s="955"/>
      <c r="AQ62" s="955"/>
      <c r="AR62" s="955"/>
      <c r="AS62" s="955"/>
      <c r="AT62" s="955"/>
      <c r="AU62" s="955"/>
      <c r="AV62" s="955"/>
      <c r="AW62" s="955"/>
      <c r="AX62" s="955"/>
      <c r="AY62" s="103"/>
    </row>
    <row r="63" spans="1:51" ht="15" customHeight="1"/>
    <row r="64" spans="1:51" ht="15" hidden="1" customHeight="1"/>
    <row r="65" spans="1:51" ht="15" hidden="1" customHeight="1"/>
    <row r="66" spans="1:51" ht="15" hidden="1" customHeight="1"/>
    <row r="67" spans="1:51" ht="15" hidden="1" customHeight="1"/>
    <row r="68" spans="1:51" ht="15" hidden="1" customHeight="1">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row>
    <row r="69" spans="1:51" ht="15" hidden="1" customHeight="1"/>
    <row r="70" spans="1:51" ht="15" hidden="1" customHeight="1"/>
    <row r="71" spans="1:51" ht="15" hidden="1" customHeight="1"/>
    <row r="72" spans="1:51" ht="15" hidden="1" customHeight="1"/>
    <row r="73" spans="1:51" ht="15" hidden="1" customHeight="1"/>
    <row r="74" spans="1:51" ht="15" hidden="1" customHeight="1"/>
    <row r="75" spans="1:51" ht="15" hidden="1" customHeight="1"/>
    <row r="76" spans="1:51" ht="15" hidden="1" customHeight="1"/>
    <row r="77" spans="1:51" ht="15" hidden="1" customHeight="1"/>
    <row r="78" spans="1:51" ht="15" hidden="1" customHeight="1"/>
    <row r="79" spans="1:51" ht="15" hidden="1" customHeight="1"/>
    <row r="80" spans="1:51" ht="15" hidden="1" customHeight="1"/>
    <row r="81" s="32" customFormat="1" ht="15" hidden="1" customHeight="1"/>
    <row r="82" s="32" customFormat="1" ht="15" hidden="1" customHeight="1"/>
    <row r="83" s="32" customFormat="1" ht="15" hidden="1" customHeight="1"/>
    <row r="84" s="32" customFormat="1" ht="15" hidden="1" customHeight="1"/>
    <row r="85" s="32" customFormat="1" ht="15" hidden="1" customHeight="1"/>
    <row r="86" s="32" customFormat="1" ht="15" hidden="1" customHeight="1"/>
    <row r="87" s="32" customFormat="1" ht="15" hidden="1" customHeight="1"/>
    <row r="88" s="32" customFormat="1" ht="15" hidden="1" customHeight="1"/>
    <row r="89" s="32" customFormat="1" ht="15" hidden="1" customHeight="1"/>
    <row r="90" s="32" customFormat="1" ht="15" hidden="1" customHeight="1"/>
    <row r="91" s="32" customFormat="1" ht="15" hidden="1" customHeight="1"/>
    <row r="92" s="32" customFormat="1" ht="15" hidden="1" customHeight="1"/>
    <row r="93" s="32" customFormat="1" ht="15" hidden="1" customHeight="1"/>
    <row r="94" s="32" customFormat="1" ht="15" hidden="1" customHeight="1"/>
    <row r="95" s="32" customFormat="1" ht="15" hidden="1" customHeight="1"/>
    <row r="96" s="32" customFormat="1" ht="15" hidden="1" customHeight="1"/>
    <row r="97" s="32" customFormat="1" ht="15" hidden="1" customHeight="1"/>
    <row r="98" s="32" customFormat="1" ht="15" hidden="1" customHeight="1"/>
    <row r="99" s="32" customFormat="1" ht="15" hidden="1" customHeight="1"/>
    <row r="100" s="32" customFormat="1" ht="15" hidden="1" customHeight="1"/>
    <row r="101" s="32" customFormat="1" ht="15" hidden="1" customHeight="1"/>
    <row r="102" s="32" customFormat="1" ht="15" hidden="1" customHeight="1"/>
    <row r="103" s="32" customFormat="1" ht="15" hidden="1" customHeight="1"/>
    <row r="104" s="32" customFormat="1" ht="15" hidden="1" customHeight="1"/>
    <row r="105" s="32" customFormat="1" ht="15" hidden="1" customHeight="1"/>
    <row r="106" s="32" customFormat="1" ht="15" hidden="1" customHeight="1"/>
    <row r="107" s="32" customFormat="1" ht="15" hidden="1" customHeight="1"/>
    <row r="108" s="32" customFormat="1" ht="15" hidden="1" customHeight="1"/>
    <row r="109" s="32" customFormat="1" ht="15" hidden="1" customHeight="1"/>
    <row r="110" s="32" customFormat="1" ht="15" hidden="1" customHeight="1"/>
    <row r="111" s="32" customFormat="1" ht="15" hidden="1" customHeight="1"/>
    <row r="112" s="32" customFormat="1" ht="15" hidden="1" customHeight="1"/>
    <row r="113" s="32" customFormat="1" ht="15" hidden="1" customHeight="1"/>
    <row r="114" s="32" customFormat="1" ht="15" hidden="1" customHeight="1"/>
    <row r="115" s="32" customFormat="1" ht="15" hidden="1" customHeight="1"/>
    <row r="116" s="32" customFormat="1" ht="15" hidden="1" customHeight="1"/>
    <row r="117" s="32" customFormat="1" ht="15" hidden="1" customHeight="1"/>
    <row r="118" s="32" customFormat="1" ht="15" hidden="1" customHeight="1"/>
    <row r="119" s="32" customFormat="1" ht="15" hidden="1" customHeight="1"/>
    <row r="120" s="32" customFormat="1" ht="15" hidden="1" customHeight="1"/>
    <row r="121" s="32" customFormat="1" ht="15" hidden="1" customHeight="1"/>
    <row r="122" s="32" customFormat="1" ht="15" hidden="1" customHeight="1"/>
    <row r="123" s="32" customFormat="1" ht="15" hidden="1" customHeight="1"/>
    <row r="124" s="32" customFormat="1" ht="15" hidden="1" customHeight="1"/>
    <row r="125" s="32" customFormat="1" ht="15" hidden="1" customHeight="1"/>
    <row r="126" s="32" customFormat="1" ht="15" hidden="1" customHeight="1"/>
    <row r="127" s="32" customFormat="1" ht="15" hidden="1" customHeight="1"/>
    <row r="128" s="32" customFormat="1" ht="15" hidden="1" customHeight="1"/>
    <row r="129" s="32" customFormat="1" ht="15" hidden="1" customHeight="1"/>
    <row r="130" s="32" customFormat="1" ht="15" hidden="1" customHeight="1"/>
    <row r="131" s="32" customFormat="1" ht="15" hidden="1" customHeight="1"/>
    <row r="132" s="32" customFormat="1" ht="15" hidden="1" customHeight="1"/>
    <row r="133" s="32" customFormat="1" ht="15" hidden="1" customHeight="1"/>
    <row r="134" s="32" customFormat="1" ht="15" hidden="1" customHeight="1"/>
    <row r="135" s="32" customFormat="1" ht="15" hidden="1" customHeight="1"/>
    <row r="136" s="32" customFormat="1" ht="15" hidden="1" customHeight="1"/>
    <row r="137" s="32" customFormat="1" ht="15" hidden="1" customHeight="1"/>
    <row r="138" s="32" customFormat="1" ht="15" hidden="1" customHeight="1"/>
    <row r="139" s="32" customFormat="1" ht="15" hidden="1" customHeight="1"/>
    <row r="140" s="32" customFormat="1" ht="15" hidden="1" customHeight="1"/>
    <row r="141" s="32" customFormat="1" ht="15" hidden="1" customHeight="1"/>
    <row r="142" s="32" customFormat="1" ht="15" hidden="1" customHeight="1"/>
    <row r="143" s="32" customFormat="1" ht="15" hidden="1" customHeight="1"/>
    <row r="144" s="32" customFormat="1"/>
    <row r="145" s="32" customFormat="1" hidden="1"/>
    <row r="146" s="32" customFormat="1" hidden="1"/>
    <row r="147" s="32" customFormat="1" hidden="1"/>
    <row r="148" s="32" customFormat="1" hidden="1"/>
    <row r="149" s="32" customFormat="1" hidden="1"/>
  </sheetData>
  <sheetProtection sheet="1" objects="1" scenarios="1"/>
  <mergeCells count="115">
    <mergeCell ref="AG25:AQ25"/>
    <mergeCell ref="G16:H16"/>
    <mergeCell ref="E16:F16"/>
    <mergeCell ref="Q24:R24"/>
    <mergeCell ref="S24:T24"/>
    <mergeCell ref="Y24:Z24"/>
    <mergeCell ref="Q25:AA25"/>
    <mergeCell ref="AC25:AD25"/>
    <mergeCell ref="AS25:AT25"/>
    <mergeCell ref="B25:J25"/>
    <mergeCell ref="L25:P25"/>
    <mergeCell ref="L16:M16"/>
    <mergeCell ref="I16:J16"/>
    <mergeCell ref="N37:AI39"/>
    <mergeCell ref="C62:AX62"/>
    <mergeCell ref="C52:S53"/>
    <mergeCell ref="T52:U53"/>
    <mergeCell ref="G55:H56"/>
    <mergeCell ref="I55:Z56"/>
    <mergeCell ref="AA55:AC56"/>
    <mergeCell ref="G58:AB58"/>
    <mergeCell ref="B45:J46"/>
    <mergeCell ref="L45:AY46"/>
    <mergeCell ref="A48:AY48"/>
    <mergeCell ref="Q50:AM50"/>
    <mergeCell ref="AN51:AO51"/>
    <mergeCell ref="AP51:AQ51"/>
    <mergeCell ref="AS51:AT51"/>
    <mergeCell ref="AV51:AW51"/>
    <mergeCell ref="AC59:AY59"/>
    <mergeCell ref="AF60:AJ61"/>
    <mergeCell ref="AK60:AM61"/>
    <mergeCell ref="AN60:AV61"/>
    <mergeCell ref="AW60:AY61"/>
    <mergeCell ref="AV27:AX28"/>
    <mergeCell ref="AY27:AY28"/>
    <mergeCell ref="B40:J40"/>
    <mergeCell ref="N40:AX40"/>
    <mergeCell ref="B41:J44"/>
    <mergeCell ref="N41:R41"/>
    <mergeCell ref="AJ41:AM42"/>
    <mergeCell ref="AN41:AY42"/>
    <mergeCell ref="AN43:AY44"/>
    <mergeCell ref="AJ34:AM35"/>
    <mergeCell ref="B32:J35"/>
    <mergeCell ref="N32:R32"/>
    <mergeCell ref="AJ32:AM33"/>
    <mergeCell ref="B36:J39"/>
    <mergeCell ref="N36:R36"/>
    <mergeCell ref="AJ36:AM37"/>
    <mergeCell ref="AN36:AY37"/>
    <mergeCell ref="AN38:AY39"/>
    <mergeCell ref="AN34:AY35"/>
    <mergeCell ref="AN32:AY33"/>
    <mergeCell ref="N42:AI44"/>
    <mergeCell ref="AJ43:AM44"/>
    <mergeCell ref="AJ38:AM39"/>
    <mergeCell ref="N33:AI35"/>
    <mergeCell ref="B26:J28"/>
    <mergeCell ref="L26:P26"/>
    <mergeCell ref="Q26:AI26"/>
    <mergeCell ref="AO26:AT26"/>
    <mergeCell ref="Q27:AI28"/>
    <mergeCell ref="B29:J31"/>
    <mergeCell ref="L29:P29"/>
    <mergeCell ref="Q29:AI29"/>
    <mergeCell ref="AO29:AT29"/>
    <mergeCell ref="Q30:AI31"/>
    <mergeCell ref="AJ30:AN31"/>
    <mergeCell ref="AO30:AO31"/>
    <mergeCell ref="AQ30:AS31"/>
    <mergeCell ref="AT30:AT31"/>
    <mergeCell ref="AJ27:AN28"/>
    <mergeCell ref="AO27:AO28"/>
    <mergeCell ref="AQ27:AS28"/>
    <mergeCell ref="AT27:AT28"/>
    <mergeCell ref="A5:AY6"/>
    <mergeCell ref="B7:AH8"/>
    <mergeCell ref="B9:AY9"/>
    <mergeCell ref="B10:AY10"/>
    <mergeCell ref="B11:AY11"/>
    <mergeCell ref="B12:AY12"/>
    <mergeCell ref="AH1:AM1"/>
    <mergeCell ref="AO1:AW1"/>
    <mergeCell ref="AX1:AY1"/>
    <mergeCell ref="AH2:AM2"/>
    <mergeCell ref="AO2:AY2"/>
    <mergeCell ref="AH3:AM3"/>
    <mergeCell ref="AO3:AR3"/>
    <mergeCell ref="AT3:AU3"/>
    <mergeCell ref="AW3:AX3"/>
    <mergeCell ref="AU25:AY25"/>
    <mergeCell ref="S36:AI36"/>
    <mergeCell ref="S41:AI41"/>
    <mergeCell ref="B13:AY13"/>
    <mergeCell ref="B14:AY14"/>
    <mergeCell ref="O16:P16"/>
    <mergeCell ref="B18:D19"/>
    <mergeCell ref="E18:N19"/>
    <mergeCell ref="O18:R19"/>
    <mergeCell ref="AX23:AY23"/>
    <mergeCell ref="B24:J24"/>
    <mergeCell ref="A20:AH21"/>
    <mergeCell ref="AI20:AP21"/>
    <mergeCell ref="AQ20:AT21"/>
    <mergeCell ref="B23:J23"/>
    <mergeCell ref="AK23:AL23"/>
    <mergeCell ref="AQ23:AW23"/>
    <mergeCell ref="AB23:AI23"/>
    <mergeCell ref="V24:W24"/>
    <mergeCell ref="L23:AA23"/>
    <mergeCell ref="AB24:AY24"/>
    <mergeCell ref="L24:P24"/>
    <mergeCell ref="AV30:AX31"/>
    <mergeCell ref="AY30:AY31"/>
  </mergeCells>
  <phoneticPr fontId="6"/>
  <conditionalFormatting sqref="BD23:BE23">
    <cfRule type="expression" dxfId="46" priority="6">
      <formula>#REF!="沖縄"</formula>
    </cfRule>
    <cfRule type="expression" dxfId="45" priority="7">
      <formula>#REF!="鹿児島"</formula>
    </cfRule>
    <cfRule type="expression" dxfId="44" priority="8">
      <formula>#REF!="宮崎"</formula>
    </cfRule>
    <cfRule type="expression" dxfId="43" priority="9">
      <formula>#REF!="大分"</formula>
    </cfRule>
    <cfRule type="expression" dxfId="42" priority="10">
      <formula>#REF!="熊本"</formula>
    </cfRule>
    <cfRule type="expression" dxfId="41" priority="11">
      <formula>#REF!="長崎"</formula>
    </cfRule>
    <cfRule type="expression" dxfId="40" priority="12">
      <formula>#REF!="佐賀"</formula>
    </cfRule>
    <cfRule type="expression" dxfId="39" priority="13">
      <formula>#REF!="福岡"</formula>
    </cfRule>
    <cfRule type="expression" dxfId="38" priority="14">
      <formula>#REF!="高知"</formula>
    </cfRule>
    <cfRule type="expression" dxfId="37" priority="15">
      <formula>#REF!="愛媛"</formula>
    </cfRule>
    <cfRule type="expression" dxfId="36" priority="16">
      <formula>#REF!="香川"</formula>
    </cfRule>
    <cfRule type="expression" dxfId="35" priority="17">
      <formula>#REF!="徳島"</formula>
    </cfRule>
    <cfRule type="expression" dxfId="34" priority="18">
      <formula>#REF!="山口"</formula>
    </cfRule>
    <cfRule type="expression" dxfId="33" priority="19">
      <formula>#REF!="広島"</formula>
    </cfRule>
    <cfRule type="expression" dxfId="32" priority="20">
      <formula>#REF!="岡山"</formula>
    </cfRule>
    <cfRule type="expression" dxfId="31" priority="21">
      <formula>#REF!="島根"</formula>
    </cfRule>
    <cfRule type="expression" dxfId="30" priority="22">
      <formula>#REF!="鳥取"</formula>
    </cfRule>
    <cfRule type="expression" dxfId="29" priority="23">
      <formula>#REF!="和歌山"</formula>
    </cfRule>
    <cfRule type="expression" dxfId="28" priority="24">
      <formula>#REF!="奈良"</formula>
    </cfRule>
    <cfRule type="expression" dxfId="27" priority="25">
      <formula>#REF!="兵庫"</formula>
    </cfRule>
    <cfRule type="expression" dxfId="26" priority="26">
      <formula>#REF!="大阪"</formula>
    </cfRule>
    <cfRule type="expression" dxfId="25" priority="27">
      <formula>#REF!="京都"</formula>
    </cfRule>
    <cfRule type="expression" dxfId="24" priority="28">
      <formula>#REF!="滋賀"</formula>
    </cfRule>
    <cfRule type="expression" dxfId="23" priority="29">
      <formula>#REF!="福井"</formula>
    </cfRule>
    <cfRule type="expression" dxfId="22" priority="30">
      <formula>#REF!="三重"</formula>
    </cfRule>
    <cfRule type="expression" dxfId="21" priority="31">
      <formula>#REF!="愛知"</formula>
    </cfRule>
    <cfRule type="expression" dxfId="20" priority="32">
      <formula>#REF!="静岡"</formula>
    </cfRule>
    <cfRule type="expression" dxfId="19" priority="33">
      <formula>#REF!="岐阜"</formula>
    </cfRule>
    <cfRule type="expression" dxfId="18" priority="34">
      <formula>#REF!="石川"</formula>
    </cfRule>
    <cfRule type="expression" dxfId="17" priority="35">
      <formula>#REF!="富山"</formula>
    </cfRule>
    <cfRule type="expression" dxfId="16" priority="36">
      <formula>#REF!="長野"</formula>
    </cfRule>
    <cfRule type="expression" dxfId="15" priority="37">
      <formula>#REF!="山梨"</formula>
    </cfRule>
    <cfRule type="expression" dxfId="14" priority="38">
      <formula>#REF!="新潟"</formula>
    </cfRule>
    <cfRule type="expression" dxfId="13" priority="39">
      <formula>#REF!="神奈川"</formula>
    </cfRule>
    <cfRule type="expression" dxfId="12" priority="40">
      <formula>#REF!="東京"</formula>
    </cfRule>
    <cfRule type="expression" dxfId="11" priority="41">
      <formula>#REF!="千葉"</formula>
    </cfRule>
    <cfRule type="expression" dxfId="10" priority="42">
      <formula>#REF!="埼玉"</formula>
    </cfRule>
    <cfRule type="expression" dxfId="9" priority="43">
      <formula>#REF!="群馬"</formula>
    </cfRule>
    <cfRule type="expression" dxfId="8" priority="44">
      <formula>#REF!="栃木"</formula>
    </cfRule>
    <cfRule type="expression" dxfId="7" priority="45">
      <formula>#REF!="茨城"</formula>
    </cfRule>
    <cfRule type="expression" dxfId="6" priority="46">
      <formula>#REF!="福島"</formula>
    </cfRule>
    <cfRule type="expression" dxfId="5" priority="47">
      <formula>#REF!="宮城"</formula>
    </cfRule>
    <cfRule type="expression" dxfId="4" priority="48">
      <formula>#REF!="山形"</formula>
    </cfRule>
    <cfRule type="expression" dxfId="3" priority="49">
      <formula>#REF!="秋田"</formula>
    </cfRule>
    <cfRule type="expression" dxfId="2" priority="50">
      <formula>#REF!="岩手"</formula>
    </cfRule>
    <cfRule type="expression" dxfId="1" priority="51">
      <formula>#REF!="青森"</formula>
    </cfRule>
    <cfRule type="expression" dxfId="0" priority="52">
      <formula>#REF!="北海道"</formula>
    </cfRule>
  </conditionalFormatting>
  <dataValidations disablePrompts="1" count="2">
    <dataValidation type="list" allowBlank="1" showInputMessage="1" showErrorMessage="1" sqref="AI20:AP21" xr:uid="{DC8104BB-A805-46BA-85A2-FE0AF083C8A9}">
      <formula1>"　,０,３００，０００"</formula1>
    </dataValidation>
    <dataValidation type="list" allowBlank="1" showInputMessage="1" showErrorMessage="1" sqref="E18:N19" xr:uid="{F41F0B39-420C-4304-B309-D33EDDB7351C}">
      <formula1>"　,600000,300000"</formula1>
    </dataValidation>
  </dataValidations>
  <printOptions horizontalCentered="1"/>
  <pageMargins left="0.23622047244094491" right="0.23622047244094491"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BB1A1-30F7-400B-AB58-3F60C719BBAF}">
  <sheetPr>
    <pageSetUpPr fitToPage="1"/>
  </sheetPr>
  <dimension ref="A1:W343"/>
  <sheetViews>
    <sheetView showGridLines="0" showRowColHeaders="0" zoomScaleNormal="100" zoomScaleSheetLayoutView="100" workbookViewId="0">
      <selection activeCell="AI11" sqref="AI11:AO11"/>
    </sheetView>
  </sheetViews>
  <sheetFormatPr defaultColWidth="0" defaultRowHeight="13.5" zeroHeight="1"/>
  <cols>
    <col min="1" max="1" width="1.125" customWidth="1"/>
    <col min="2" max="2" width="11.75" customWidth="1"/>
    <col min="3" max="3" width="11.875" customWidth="1"/>
    <col min="4" max="4" width="6.125" customWidth="1"/>
    <col min="5" max="7" width="3.75" customWidth="1"/>
    <col min="8" max="8" width="22" customWidth="1"/>
    <col min="9" max="9" width="13.75" customWidth="1"/>
    <col min="10" max="10" width="14.5" customWidth="1"/>
    <col min="11" max="11" width="2.625" customWidth="1"/>
    <col min="12" max="12" width="3.25" customWidth="1"/>
    <col min="13" max="15" width="9" hidden="1" customWidth="1"/>
    <col min="16" max="16" width="21.5" style="326" hidden="1" customWidth="1"/>
    <col min="17" max="23" width="0" hidden="1" customWidth="1"/>
    <col min="24" max="16384" width="9" hidden="1"/>
  </cols>
  <sheetData>
    <row r="1" spans="1:16" ht="27.95" customHeight="1">
      <c r="A1" s="321"/>
      <c r="B1" s="321"/>
      <c r="C1" s="321"/>
      <c r="D1" s="321"/>
      <c r="E1" s="321"/>
      <c r="F1" s="321"/>
      <c r="G1" s="321"/>
      <c r="H1" s="322"/>
      <c r="I1" s="323" t="s">
        <v>618</v>
      </c>
      <c r="J1" s="324" t="s">
        <v>619</v>
      </c>
      <c r="K1" s="325"/>
    </row>
    <row r="2" spans="1:16" ht="18.95" customHeight="1">
      <c r="A2" s="327"/>
      <c r="B2" s="328"/>
      <c r="I2" s="329"/>
      <c r="J2" s="329"/>
      <c r="K2" s="330"/>
    </row>
    <row r="3" spans="1:16" ht="63.6" customHeight="1">
      <c r="A3" s="331"/>
      <c r="B3" s="976" t="s">
        <v>620</v>
      </c>
      <c r="C3" s="976"/>
      <c r="D3" s="976"/>
      <c r="E3" s="976"/>
      <c r="F3" s="976"/>
      <c r="G3" s="976"/>
      <c r="H3" s="976"/>
      <c r="I3" s="976"/>
      <c r="J3" s="976"/>
      <c r="K3" s="330"/>
    </row>
    <row r="4" spans="1:16" ht="27.6" customHeight="1">
      <c r="A4" s="331"/>
      <c r="B4" s="332" t="s">
        <v>621</v>
      </c>
      <c r="C4" s="332"/>
      <c r="D4" s="332"/>
      <c r="E4" s="332"/>
      <c r="F4" s="332"/>
      <c r="G4" s="332"/>
      <c r="H4" s="332"/>
      <c r="K4" s="330"/>
    </row>
    <row r="5" spans="1:16" ht="18.95" customHeight="1">
      <c r="A5" s="331"/>
      <c r="B5" s="332" t="s">
        <v>622</v>
      </c>
      <c r="C5" s="332"/>
      <c r="D5" s="332"/>
      <c r="E5" s="332"/>
      <c r="F5" s="332"/>
      <c r="G5" s="332"/>
      <c r="H5" s="332"/>
      <c r="K5" s="330"/>
    </row>
    <row r="6" spans="1:16" ht="21.6" customHeight="1">
      <c r="A6" s="331"/>
      <c r="K6" s="330"/>
    </row>
    <row r="7" spans="1:16" s="337" customFormat="1" ht="12.75" customHeight="1">
      <c r="A7" s="333"/>
      <c r="B7" s="334" t="s">
        <v>623</v>
      </c>
      <c r="C7" s="334"/>
      <c r="D7" s="334"/>
      <c r="E7" s="334"/>
      <c r="F7" s="334"/>
      <c r="G7" s="334"/>
      <c r="H7" s="334"/>
      <c r="I7" s="335"/>
      <c r="J7" s="335"/>
      <c r="K7" s="336"/>
      <c r="P7" s="338"/>
    </row>
    <row r="8" spans="1:16" s="337" customFormat="1" ht="19.7" customHeight="1">
      <c r="A8" s="333"/>
      <c r="B8" s="339" t="s">
        <v>624</v>
      </c>
      <c r="C8" s="977">
        <f>宅建協会用!AD9</f>
        <v>0</v>
      </c>
      <c r="D8" s="977"/>
      <c r="E8" s="977"/>
      <c r="F8" s="977"/>
      <c r="G8" s="977"/>
      <c r="H8" s="978" t="s">
        <v>625</v>
      </c>
      <c r="I8" s="978"/>
      <c r="J8" s="978"/>
      <c r="K8" s="336"/>
      <c r="P8" s="338"/>
    </row>
    <row r="9" spans="1:16" s="337" customFormat="1" ht="21.4" customHeight="1">
      <c r="A9" s="333"/>
      <c r="B9" s="979" t="s">
        <v>626</v>
      </c>
      <c r="C9" s="979"/>
      <c r="D9" s="979"/>
      <c r="E9" s="979"/>
      <c r="F9" s="979"/>
      <c r="G9" s="979"/>
      <c r="H9" s="979"/>
      <c r="I9" s="979"/>
      <c r="J9" s="979"/>
      <c r="K9" s="336"/>
      <c r="P9" s="338"/>
    </row>
    <row r="10" spans="1:16" s="337" customFormat="1" ht="21.4" customHeight="1">
      <c r="A10" s="333"/>
      <c r="B10" s="979" t="s">
        <v>627</v>
      </c>
      <c r="C10" s="979"/>
      <c r="D10" s="979"/>
      <c r="E10" s="979"/>
      <c r="F10" s="979"/>
      <c r="G10" s="979"/>
      <c r="H10" s="979"/>
      <c r="I10" s="979"/>
      <c r="J10" s="979"/>
      <c r="K10" s="336"/>
      <c r="P10" s="338"/>
    </row>
    <row r="11" spans="1:16" s="337" customFormat="1" ht="21.4" customHeight="1">
      <c r="A11" s="333"/>
      <c r="B11" s="975" t="s">
        <v>628</v>
      </c>
      <c r="C11" s="975"/>
      <c r="D11" s="975"/>
      <c r="E11" s="975"/>
      <c r="F11" s="975"/>
      <c r="G11" s="975"/>
      <c r="H11" s="975"/>
      <c r="I11" s="975"/>
      <c r="J11" s="975"/>
      <c r="K11" s="336"/>
      <c r="P11" s="338"/>
    </row>
    <row r="12" spans="1:16" s="337" customFormat="1" ht="21.4" customHeight="1">
      <c r="A12" s="333"/>
      <c r="B12" s="979" t="s">
        <v>629</v>
      </c>
      <c r="C12" s="979"/>
      <c r="D12" s="979"/>
      <c r="E12" s="979"/>
      <c r="F12" s="979"/>
      <c r="G12" s="979"/>
      <c r="H12" s="979"/>
      <c r="I12" s="979"/>
      <c r="J12" s="979"/>
      <c r="K12" s="336"/>
      <c r="P12" s="338"/>
    </row>
    <row r="13" spans="1:16" s="337" customFormat="1" ht="21.4" customHeight="1">
      <c r="A13" s="333"/>
      <c r="B13" s="975" t="s">
        <v>630</v>
      </c>
      <c r="C13" s="975"/>
      <c r="D13" s="975"/>
      <c r="E13" s="975"/>
      <c r="F13" s="975"/>
      <c r="G13" s="975"/>
      <c r="H13" s="975"/>
      <c r="I13" s="975"/>
      <c r="J13" s="975"/>
      <c r="K13" s="336"/>
      <c r="P13" s="338"/>
    </row>
    <row r="14" spans="1:16" s="337" customFormat="1" ht="6.6" customHeight="1">
      <c r="A14" s="333"/>
      <c r="B14" s="340"/>
      <c r="C14" s="340"/>
      <c r="D14" s="340"/>
      <c r="E14" s="340"/>
      <c r="F14" s="340"/>
      <c r="G14" s="340"/>
      <c r="H14" s="340"/>
      <c r="I14" s="340"/>
      <c r="J14" s="340"/>
      <c r="K14" s="336"/>
      <c r="P14" s="338"/>
    </row>
    <row r="15" spans="1:16" s="337" customFormat="1" ht="19.899999999999999" customHeight="1">
      <c r="A15" s="333"/>
      <c r="B15" s="981" t="s">
        <v>631</v>
      </c>
      <c r="C15" s="981"/>
      <c r="D15" s="981"/>
      <c r="E15" s="981"/>
      <c r="F15" s="981"/>
      <c r="G15" s="981"/>
      <c r="H15" s="981"/>
      <c r="I15" s="981"/>
      <c r="J15" s="981"/>
      <c r="K15" s="336"/>
      <c r="P15" s="338"/>
    </row>
    <row r="16" spans="1:16" s="337" customFormat="1" ht="19.899999999999999" customHeight="1">
      <c r="A16" s="333"/>
      <c r="B16" s="980" t="s">
        <v>632</v>
      </c>
      <c r="C16" s="980"/>
      <c r="D16" s="980"/>
      <c r="E16" s="980"/>
      <c r="F16" s="980"/>
      <c r="G16" s="980"/>
      <c r="H16" s="980"/>
      <c r="I16" s="980"/>
      <c r="J16" s="980"/>
      <c r="K16" s="336"/>
      <c r="P16" s="338"/>
    </row>
    <row r="17" spans="1:16" s="337" customFormat="1" ht="19.899999999999999" customHeight="1">
      <c r="A17" s="333"/>
      <c r="B17" s="981" t="s">
        <v>633</v>
      </c>
      <c r="C17" s="981"/>
      <c r="D17" s="981"/>
      <c r="E17" s="981"/>
      <c r="F17" s="981"/>
      <c r="G17" s="981"/>
      <c r="H17" s="981"/>
      <c r="I17" s="981"/>
      <c r="J17" s="981"/>
      <c r="K17" s="336"/>
      <c r="P17" s="338"/>
    </row>
    <row r="18" spans="1:16" s="337" customFormat="1" ht="19.899999999999999" customHeight="1">
      <c r="A18" s="333"/>
      <c r="B18" s="981" t="s">
        <v>634</v>
      </c>
      <c r="C18" s="981"/>
      <c r="D18" s="981"/>
      <c r="E18" s="981"/>
      <c r="F18" s="981"/>
      <c r="G18" s="981"/>
      <c r="H18" s="981"/>
      <c r="I18" s="981"/>
      <c r="J18" s="981"/>
      <c r="K18" s="336"/>
      <c r="P18" s="338"/>
    </row>
    <row r="19" spans="1:16" s="337" customFormat="1" ht="19.899999999999999" customHeight="1">
      <c r="A19" s="333"/>
      <c r="B19" s="981" t="s">
        <v>635</v>
      </c>
      <c r="C19" s="981"/>
      <c r="D19" s="981"/>
      <c r="E19" s="981"/>
      <c r="F19" s="981"/>
      <c r="G19" s="981"/>
      <c r="H19" s="981"/>
      <c r="I19" s="981"/>
      <c r="J19" s="981"/>
      <c r="K19" s="336"/>
      <c r="P19" s="338"/>
    </row>
    <row r="20" spans="1:16" s="337" customFormat="1" ht="19.899999999999999" customHeight="1">
      <c r="A20" s="333"/>
      <c r="B20" s="981" t="s">
        <v>636</v>
      </c>
      <c r="C20" s="981"/>
      <c r="D20" s="981"/>
      <c r="E20" s="981"/>
      <c r="F20" s="981"/>
      <c r="G20" s="981"/>
      <c r="H20" s="981"/>
      <c r="I20" s="981"/>
      <c r="J20" s="981"/>
      <c r="K20" s="336"/>
      <c r="P20" s="338"/>
    </row>
    <row r="21" spans="1:16" s="337" customFormat="1" ht="19.899999999999999" customHeight="1">
      <c r="A21" s="333"/>
      <c r="B21" s="981" t="s">
        <v>637</v>
      </c>
      <c r="C21" s="981"/>
      <c r="D21" s="981"/>
      <c r="E21" s="981"/>
      <c r="F21" s="981"/>
      <c r="G21" s="981"/>
      <c r="H21" s="981"/>
      <c r="I21" s="981"/>
      <c r="J21" s="981"/>
      <c r="K21" s="336"/>
    </row>
    <row r="22" spans="1:16" s="337" customFormat="1" ht="19.899999999999999" customHeight="1">
      <c r="A22" s="333"/>
      <c r="B22" s="981" t="s">
        <v>638</v>
      </c>
      <c r="C22" s="981"/>
      <c r="D22" s="981"/>
      <c r="E22" s="981"/>
      <c r="F22" s="981"/>
      <c r="G22" s="981"/>
      <c r="H22" s="981"/>
      <c r="I22" s="981"/>
      <c r="J22" s="981"/>
      <c r="K22" s="336"/>
    </row>
    <row r="23" spans="1:16" s="337" customFormat="1" ht="19.899999999999999" customHeight="1">
      <c r="A23" s="333"/>
      <c r="B23" s="981" t="s">
        <v>639</v>
      </c>
      <c r="C23" s="981"/>
      <c r="D23" s="981"/>
      <c r="E23" s="981"/>
      <c r="F23" s="981"/>
      <c r="G23" s="981"/>
      <c r="H23" s="981"/>
      <c r="I23" s="981"/>
      <c r="J23" s="981"/>
      <c r="K23" s="336"/>
    </row>
    <row r="24" spans="1:16" s="337" customFormat="1" ht="19.899999999999999" customHeight="1">
      <c r="A24" s="333"/>
      <c r="B24" s="980" t="s">
        <v>640</v>
      </c>
      <c r="C24" s="980"/>
      <c r="D24" s="980"/>
      <c r="E24" s="980"/>
      <c r="F24" s="980"/>
      <c r="G24" s="980"/>
      <c r="H24" s="980"/>
      <c r="I24" s="980"/>
      <c r="J24" s="980"/>
      <c r="K24" s="336"/>
    </row>
    <row r="25" spans="1:16" s="337" customFormat="1" ht="10.5" customHeight="1">
      <c r="A25" s="333"/>
      <c r="B25" s="341"/>
      <c r="C25" s="341"/>
      <c r="D25" s="341"/>
      <c r="E25" s="341"/>
      <c r="F25" s="341"/>
      <c r="G25" s="341"/>
      <c r="H25" s="341"/>
      <c r="I25" s="341"/>
      <c r="J25" s="341"/>
      <c r="K25" s="336"/>
    </row>
    <row r="26" spans="1:16" s="347" customFormat="1" ht="20.25" customHeight="1">
      <c r="A26" s="342"/>
      <c r="B26" s="343" t="s">
        <v>641</v>
      </c>
      <c r="C26" s="344" t="s">
        <v>642</v>
      </c>
      <c r="D26" s="345" t="s">
        <v>643</v>
      </c>
      <c r="E26" s="984" t="s">
        <v>644</v>
      </c>
      <c r="F26" s="984"/>
      <c r="G26" s="984"/>
      <c r="H26" s="984"/>
      <c r="I26" s="984"/>
      <c r="J26" s="984"/>
      <c r="K26" s="346"/>
    </row>
    <row r="27" spans="1:16" s="350" customFormat="1" ht="15" customHeight="1">
      <c r="A27" s="348"/>
      <c r="B27" s="349"/>
      <c r="C27" s="349"/>
      <c r="D27" s="349"/>
      <c r="E27" s="984"/>
      <c r="F27" s="984"/>
      <c r="G27" s="984"/>
      <c r="H27" s="984"/>
      <c r="I27" s="984"/>
      <c r="J27" s="984"/>
      <c r="K27" s="346"/>
    </row>
    <row r="28" spans="1:16" s="337" customFormat="1" ht="13.15" customHeight="1">
      <c r="A28" s="333"/>
      <c r="B28" s="334" t="s">
        <v>623</v>
      </c>
      <c r="C28" s="334"/>
      <c r="D28" s="334"/>
      <c r="E28" s="334"/>
      <c r="F28" s="334"/>
      <c r="G28" s="334"/>
      <c r="H28" s="334"/>
      <c r="I28" s="335"/>
      <c r="J28" s="335"/>
      <c r="K28" s="336"/>
      <c r="P28" s="338"/>
    </row>
    <row r="29" spans="1:16" s="337" customFormat="1" ht="19.7" customHeight="1">
      <c r="A29" s="333"/>
      <c r="B29" s="351" t="s">
        <v>645</v>
      </c>
      <c r="C29" s="985">
        <f>宅建協会用!AD9</f>
        <v>0</v>
      </c>
      <c r="D29" s="985"/>
      <c r="E29" s="985"/>
      <c r="F29" s="985"/>
      <c r="G29" s="985"/>
      <c r="H29" s="986" t="s">
        <v>646</v>
      </c>
      <c r="I29" s="986"/>
      <c r="J29" s="986"/>
      <c r="K29" s="336"/>
    </row>
    <row r="30" spans="1:16" s="337" customFormat="1" ht="21.4" customHeight="1">
      <c r="A30" s="333"/>
      <c r="B30" s="986" t="s">
        <v>647</v>
      </c>
      <c r="C30" s="986"/>
      <c r="D30" s="986"/>
      <c r="E30" s="986"/>
      <c r="F30" s="986"/>
      <c r="G30" s="986"/>
      <c r="H30" s="986"/>
      <c r="I30" s="986"/>
      <c r="J30" s="986"/>
      <c r="K30" s="336"/>
    </row>
    <row r="31" spans="1:16" s="337" customFormat="1" ht="21.4" customHeight="1">
      <c r="A31" s="333"/>
      <c r="B31" s="986" t="s">
        <v>648</v>
      </c>
      <c r="C31" s="986"/>
      <c r="D31" s="986"/>
      <c r="E31" s="986"/>
      <c r="F31" s="986"/>
      <c r="G31" s="986"/>
      <c r="H31" s="986"/>
      <c r="I31" s="986"/>
      <c r="J31" s="986"/>
      <c r="K31" s="336"/>
      <c r="P31" s="352"/>
    </row>
    <row r="32" spans="1:16" s="337" customFormat="1" ht="21.4" customHeight="1">
      <c r="A32" s="333"/>
      <c r="B32" s="987" t="s">
        <v>649</v>
      </c>
      <c r="C32" s="987"/>
      <c r="D32" s="987"/>
      <c r="E32" s="987"/>
      <c r="F32" s="987"/>
      <c r="G32" s="987"/>
      <c r="H32" s="987"/>
      <c r="I32" s="987"/>
      <c r="J32" s="987"/>
      <c r="K32" s="336"/>
    </row>
    <row r="33" spans="1:16" ht="46.5" customHeight="1">
      <c r="A33" s="331"/>
      <c r="B33" s="351"/>
      <c r="C33" s="982" t="s">
        <v>650</v>
      </c>
      <c r="D33" s="982"/>
      <c r="E33" s="982"/>
      <c r="F33" s="982"/>
      <c r="G33" s="982"/>
      <c r="H33" s="351"/>
      <c r="I33" s="332"/>
      <c r="J33" s="332"/>
      <c r="K33" s="330"/>
      <c r="P33"/>
    </row>
    <row r="34" spans="1:16" s="347" customFormat="1" ht="30.4" customHeight="1">
      <c r="A34" s="342"/>
      <c r="B34" s="351" t="s">
        <v>651</v>
      </c>
      <c r="E34" s="982" t="s">
        <v>652</v>
      </c>
      <c r="F34" s="982"/>
      <c r="G34" s="982"/>
      <c r="H34" s="983" t="str">
        <f>'経歴書 （代表）'!G11&amp;'経歴書 （代表）'!G12</f>
        <v/>
      </c>
      <c r="I34" s="983"/>
      <c r="J34" s="983"/>
      <c r="K34" s="353"/>
    </row>
    <row r="35" spans="1:16" s="347" customFormat="1" ht="34.700000000000003" customHeight="1">
      <c r="A35" s="342"/>
      <c r="B35" s="351" t="s">
        <v>653</v>
      </c>
      <c r="D35" s="351"/>
      <c r="E35" s="982" t="s">
        <v>654</v>
      </c>
      <c r="F35" s="982"/>
      <c r="G35" s="982"/>
      <c r="H35" s="354"/>
      <c r="I35" s="355" t="s">
        <v>603</v>
      </c>
      <c r="J35" s="351"/>
      <c r="K35" s="353"/>
    </row>
    <row r="36" spans="1:16" ht="33.4" customHeight="1">
      <c r="A36" s="356"/>
      <c r="B36" s="357"/>
      <c r="C36" s="357"/>
      <c r="D36" s="357"/>
      <c r="E36" s="357"/>
      <c r="F36" s="357"/>
      <c r="G36" s="357"/>
      <c r="H36" s="357"/>
      <c r="I36" s="357"/>
      <c r="J36" s="357"/>
      <c r="K36" s="322"/>
      <c r="P36"/>
    </row>
    <row r="37" spans="1:16" ht="15" customHeight="1">
      <c r="J37" s="358" t="s">
        <v>655</v>
      </c>
    </row>
    <row r="38" spans="1:16" ht="11.25" customHeight="1"/>
    <row r="39" spans="1:16" ht="11.25" hidden="1" customHeight="1">
      <c r="B39" t="s">
        <v>656</v>
      </c>
    </row>
    <row r="40" spans="1:16" ht="11.25" hidden="1" customHeight="1"/>
    <row r="41" spans="1:16" ht="11.25" hidden="1" customHeight="1"/>
    <row r="42" spans="1:16" ht="11.25" hidden="1" customHeight="1">
      <c r="P42" s="359"/>
    </row>
    <row r="43" spans="1:16" ht="11.25" hidden="1" customHeight="1">
      <c r="P43" s="359" t="s">
        <v>657</v>
      </c>
    </row>
    <row r="44" spans="1:16" ht="11.25" hidden="1" customHeight="1">
      <c r="P44" s="359" t="s">
        <v>658</v>
      </c>
    </row>
    <row r="45" spans="1:16" ht="11.25" hidden="1" customHeight="1">
      <c r="P45" s="359" t="s">
        <v>659</v>
      </c>
    </row>
    <row r="46" spans="1:16" ht="11.25" hidden="1" customHeight="1">
      <c r="P46" s="359" t="s">
        <v>660</v>
      </c>
    </row>
    <row r="47" spans="1:16" ht="11.25" hidden="1" customHeight="1">
      <c r="P47" s="359" t="s">
        <v>661</v>
      </c>
    </row>
    <row r="48" spans="1:16" ht="11.25" hidden="1" customHeight="1">
      <c r="P48" s="359" t="s">
        <v>662</v>
      </c>
    </row>
    <row r="49" spans="16:16" ht="11.25" hidden="1" customHeight="1">
      <c r="P49" s="359" t="s">
        <v>663</v>
      </c>
    </row>
    <row r="50" spans="16:16" ht="11.25" hidden="1" customHeight="1">
      <c r="P50" s="359" t="s">
        <v>664</v>
      </c>
    </row>
    <row r="51" spans="16:16" ht="11.25" hidden="1" customHeight="1">
      <c r="P51" s="359" t="s">
        <v>665</v>
      </c>
    </row>
    <row r="52" spans="16:16" ht="11.25" hidden="1" customHeight="1">
      <c r="P52" s="359" t="s">
        <v>666</v>
      </c>
    </row>
    <row r="53" spans="16:16" ht="11.25" hidden="1" customHeight="1">
      <c r="P53" s="359" t="s">
        <v>667</v>
      </c>
    </row>
    <row r="54" spans="16:16" ht="11.25" hidden="1" customHeight="1">
      <c r="P54" s="359" t="s">
        <v>668</v>
      </c>
    </row>
    <row r="55" spans="16:16" ht="11.25" hidden="1" customHeight="1">
      <c r="P55" s="359" t="s">
        <v>669</v>
      </c>
    </row>
    <row r="56" spans="16:16" ht="11.25" hidden="1" customHeight="1">
      <c r="P56" s="359" t="s">
        <v>670</v>
      </c>
    </row>
    <row r="57" spans="16:16" ht="11.25" hidden="1" customHeight="1">
      <c r="P57" s="359" t="s">
        <v>671</v>
      </c>
    </row>
    <row r="58" spans="16:16" ht="11.25" hidden="1" customHeight="1">
      <c r="P58" s="359" t="s">
        <v>672</v>
      </c>
    </row>
    <row r="59" spans="16:16" ht="11.25" hidden="1" customHeight="1">
      <c r="P59" s="359" t="s">
        <v>673</v>
      </c>
    </row>
    <row r="60" spans="16:16" ht="11.25" hidden="1" customHeight="1">
      <c r="P60" s="359" t="s">
        <v>674</v>
      </c>
    </row>
    <row r="61" spans="16:16" ht="11.25" hidden="1" customHeight="1">
      <c r="P61" s="359" t="s">
        <v>675</v>
      </c>
    </row>
    <row r="62" spans="16:16" ht="11.25" hidden="1" customHeight="1">
      <c r="P62" s="359" t="s">
        <v>676</v>
      </c>
    </row>
    <row r="63" spans="16:16" ht="11.25" hidden="1" customHeight="1">
      <c r="P63" s="359" t="s">
        <v>677</v>
      </c>
    </row>
    <row r="64" spans="16:16" ht="11.25" hidden="1" customHeight="1">
      <c r="P64" s="359" t="s">
        <v>678</v>
      </c>
    </row>
    <row r="65" spans="16:16" ht="11.25" hidden="1" customHeight="1">
      <c r="P65" s="359" t="s">
        <v>679</v>
      </c>
    </row>
    <row r="66" spans="16:16" ht="11.25" hidden="1" customHeight="1">
      <c r="P66" s="359" t="s">
        <v>680</v>
      </c>
    </row>
    <row r="67" spans="16:16" ht="11.25" hidden="1" customHeight="1">
      <c r="P67" s="359" t="s">
        <v>681</v>
      </c>
    </row>
    <row r="68" spans="16:16" ht="11.25" hidden="1" customHeight="1">
      <c r="P68" s="359" t="s">
        <v>682</v>
      </c>
    </row>
    <row r="69" spans="16:16" ht="11.25" hidden="1" customHeight="1">
      <c r="P69" s="359" t="s">
        <v>683</v>
      </c>
    </row>
    <row r="70" spans="16:16" ht="11.25" hidden="1" customHeight="1">
      <c r="P70" s="359" t="s">
        <v>684</v>
      </c>
    </row>
    <row r="71" spans="16:16" ht="11.25" hidden="1" customHeight="1">
      <c r="P71" s="359" t="s">
        <v>685</v>
      </c>
    </row>
    <row r="72" spans="16:16" ht="11.25" hidden="1" customHeight="1">
      <c r="P72" s="359" t="s">
        <v>686</v>
      </c>
    </row>
    <row r="73" spans="16:16" ht="11.25" hidden="1" customHeight="1">
      <c r="P73" s="359" t="s">
        <v>687</v>
      </c>
    </row>
    <row r="74" spans="16:16" ht="11.25" hidden="1" customHeight="1">
      <c r="P74" s="359" t="s">
        <v>688</v>
      </c>
    </row>
    <row r="75" spans="16:16" ht="11.25" hidden="1" customHeight="1">
      <c r="P75" s="359" t="s">
        <v>689</v>
      </c>
    </row>
    <row r="76" spans="16:16" ht="11.25" hidden="1" customHeight="1">
      <c r="P76" s="359" t="s">
        <v>690</v>
      </c>
    </row>
    <row r="77" spans="16:16" ht="11.25" hidden="1" customHeight="1">
      <c r="P77" s="359" t="s">
        <v>691</v>
      </c>
    </row>
    <row r="78" spans="16:16" ht="11.25" hidden="1" customHeight="1">
      <c r="P78" s="359" t="s">
        <v>692</v>
      </c>
    </row>
    <row r="79" spans="16:16" ht="11.25" hidden="1" customHeight="1">
      <c r="P79" s="359" t="s">
        <v>693</v>
      </c>
    </row>
    <row r="80" spans="16:16" ht="11.25" hidden="1" customHeight="1">
      <c r="P80" s="359" t="s">
        <v>694</v>
      </c>
    </row>
    <row r="81" spans="16:16" ht="11.25" hidden="1" customHeight="1">
      <c r="P81" s="359" t="s">
        <v>695</v>
      </c>
    </row>
    <row r="82" spans="16:16" ht="11.25" hidden="1" customHeight="1">
      <c r="P82" s="359" t="s">
        <v>696</v>
      </c>
    </row>
    <row r="83" spans="16:16" ht="11.25" hidden="1" customHeight="1">
      <c r="P83" s="359" t="s">
        <v>697</v>
      </c>
    </row>
    <row r="84" spans="16:16" ht="11.25" hidden="1" customHeight="1">
      <c r="P84" s="359" t="s">
        <v>698</v>
      </c>
    </row>
    <row r="85" spans="16:16" ht="11.25" hidden="1" customHeight="1">
      <c r="P85" s="359" t="s">
        <v>699</v>
      </c>
    </row>
    <row r="86" spans="16:16" ht="11.25" hidden="1" customHeight="1">
      <c r="P86" s="359" t="s">
        <v>700</v>
      </c>
    </row>
    <row r="87" spans="16:16" ht="11.25" hidden="1" customHeight="1">
      <c r="P87" s="359" t="s">
        <v>701</v>
      </c>
    </row>
    <row r="88" spans="16:16" ht="11.25" hidden="1" customHeight="1">
      <c r="P88" s="359" t="s">
        <v>702</v>
      </c>
    </row>
    <row r="89" spans="16:16" ht="11.25" hidden="1" customHeight="1">
      <c r="P89" s="359" t="s">
        <v>703</v>
      </c>
    </row>
    <row r="90" spans="16:16" ht="11.25" hidden="1" customHeight="1">
      <c r="P90" s="359" t="s">
        <v>704</v>
      </c>
    </row>
    <row r="91" spans="16:16" ht="11.25" hidden="1" customHeight="1">
      <c r="P91" s="359" t="s">
        <v>705</v>
      </c>
    </row>
    <row r="92" spans="16:16" ht="11.25" hidden="1" customHeight="1">
      <c r="P92" s="359" t="s">
        <v>706</v>
      </c>
    </row>
    <row r="93" spans="16:16" ht="11.25" hidden="1" customHeight="1">
      <c r="P93" s="359" t="s">
        <v>707</v>
      </c>
    </row>
    <row r="94" spans="16:16" ht="11.25" hidden="1" customHeight="1">
      <c r="P94" s="359" t="s">
        <v>708</v>
      </c>
    </row>
    <row r="95" spans="16:16" ht="11.25" hidden="1" customHeight="1">
      <c r="P95" s="359" t="s">
        <v>709</v>
      </c>
    </row>
    <row r="96" spans="16:16" ht="11.25" hidden="1" customHeight="1">
      <c r="P96" s="359" t="s">
        <v>710</v>
      </c>
    </row>
    <row r="97" spans="16:16" ht="11.25" hidden="1" customHeight="1">
      <c r="P97" s="359" t="s">
        <v>711</v>
      </c>
    </row>
    <row r="98" spans="16:16" ht="11.25" hidden="1" customHeight="1">
      <c r="P98" s="359" t="s">
        <v>712</v>
      </c>
    </row>
    <row r="99" spans="16:16" ht="11.25" hidden="1" customHeight="1">
      <c r="P99" s="359" t="s">
        <v>713</v>
      </c>
    </row>
    <row r="100" spans="16:16" ht="11.25" hidden="1" customHeight="1">
      <c r="P100" s="359" t="s">
        <v>714</v>
      </c>
    </row>
    <row r="101" spans="16:16" ht="11.25" hidden="1" customHeight="1"/>
    <row r="102" spans="16:16" ht="11.25" hidden="1" customHeight="1"/>
    <row r="103" spans="16:16" ht="11.25" hidden="1" customHeight="1"/>
    <row r="104" spans="16:16" ht="11.25" hidden="1" customHeight="1"/>
    <row r="105" spans="16:16" ht="11.25" hidden="1" customHeight="1"/>
    <row r="106" spans="16:16" ht="11.25" hidden="1" customHeight="1"/>
    <row r="107" spans="16:16" ht="11.25" hidden="1" customHeight="1"/>
    <row r="108" spans="16:16" ht="11.25" hidden="1" customHeight="1"/>
    <row r="109" spans="16:16" ht="11.25" hidden="1" customHeight="1"/>
    <row r="110" spans="16:16" ht="11.25" hidden="1" customHeight="1"/>
    <row r="111" spans="16:16" ht="11.25" hidden="1" customHeight="1"/>
    <row r="112" spans="16:16" ht="11.25" hidden="1" customHeight="1"/>
    <row r="113" ht="11.25" hidden="1" customHeight="1"/>
    <row r="114" ht="11.25" hidden="1" customHeight="1"/>
    <row r="115" ht="11.25" hidden="1" customHeight="1"/>
    <row r="116" ht="11.25" hidden="1" customHeight="1"/>
    <row r="117" ht="11.25" hidden="1" customHeight="1"/>
    <row r="118" ht="11.25" hidden="1" customHeight="1"/>
    <row r="119" ht="11.25" hidden="1" customHeight="1"/>
    <row r="120" ht="11.25" hidden="1" customHeight="1"/>
    <row r="121" ht="11.25" hidden="1" customHeight="1"/>
    <row r="122" ht="11.25" hidden="1" customHeight="1"/>
    <row r="123" ht="11.25" hidden="1" customHeight="1"/>
    <row r="124" ht="11.25" hidden="1" customHeight="1"/>
    <row r="125" ht="11.25" hidden="1" customHeight="1"/>
    <row r="126" ht="11.25" hidden="1" customHeight="1"/>
    <row r="127" ht="11.25" hidden="1" customHeight="1"/>
    <row r="128" ht="11.25" hidden="1" customHeight="1"/>
    <row r="129" ht="11.25" hidden="1" customHeight="1"/>
    <row r="130" ht="11.25" hidden="1" customHeight="1"/>
    <row r="131" ht="11.25" hidden="1" customHeight="1"/>
    <row r="132" ht="11.25" hidden="1" customHeight="1"/>
    <row r="133" ht="11.25" hidden="1" customHeight="1"/>
    <row r="134" ht="11.25" hidden="1" customHeight="1"/>
    <row r="135" ht="11.25" hidden="1" customHeight="1"/>
    <row r="136" ht="11.25" hidden="1" customHeight="1"/>
    <row r="137" ht="11.25" hidden="1" customHeight="1"/>
    <row r="138" ht="11.25" hidden="1" customHeight="1"/>
    <row r="139" ht="11.25" hidden="1" customHeight="1"/>
    <row r="140" ht="11.25" hidden="1" customHeight="1"/>
    <row r="141" ht="11.25" hidden="1" customHeight="1"/>
    <row r="142" ht="11.25" hidden="1" customHeight="1"/>
    <row r="143" ht="11.25" hidden="1" customHeight="1"/>
    <row r="144" ht="11.25" hidden="1" customHeight="1"/>
    <row r="145" ht="11.25" hidden="1" customHeight="1"/>
    <row r="146" ht="11.25" hidden="1" customHeight="1"/>
    <row r="147" ht="11.25" hidden="1" customHeight="1"/>
    <row r="148" ht="11.25" hidden="1" customHeight="1"/>
    <row r="149" ht="11.25" hidden="1" customHeight="1"/>
    <row r="150" ht="11.25" hidden="1" customHeight="1"/>
    <row r="151" ht="11.25" hidden="1" customHeight="1"/>
    <row r="152" ht="11.25" hidden="1" customHeight="1"/>
    <row r="153" ht="11.25" hidden="1" customHeight="1"/>
    <row r="154" ht="11.25" hidden="1" customHeight="1"/>
    <row r="155" ht="11.25" hidden="1" customHeight="1"/>
    <row r="156" ht="11.25" hidden="1" customHeight="1"/>
    <row r="157" ht="11.25" hidden="1" customHeight="1"/>
    <row r="158" ht="11.25" hidden="1" customHeight="1"/>
    <row r="159" ht="11.25" hidden="1" customHeight="1"/>
    <row r="160" ht="11.25" hidden="1" customHeight="1"/>
    <row r="161" ht="11.25" hidden="1" customHeight="1"/>
    <row r="162" ht="11.25" hidden="1" customHeight="1"/>
    <row r="163" ht="11.25" hidden="1" customHeight="1"/>
    <row r="164" ht="11.25" hidden="1" customHeight="1"/>
    <row r="165" ht="11.25" hidden="1" customHeight="1"/>
    <row r="166" ht="11.25" hidden="1" customHeight="1"/>
    <row r="167" ht="11.25" hidden="1" customHeight="1"/>
    <row r="168" ht="11.25" hidden="1" customHeight="1"/>
    <row r="169" ht="11.25" hidden="1" customHeight="1"/>
    <row r="170" ht="11.25" hidden="1" customHeight="1"/>
    <row r="171" ht="11.25" hidden="1" customHeight="1"/>
    <row r="172" ht="11.25" hidden="1" customHeight="1"/>
    <row r="173" ht="11.25" hidden="1" customHeight="1"/>
    <row r="174" ht="11.25" hidden="1" customHeight="1"/>
    <row r="175" ht="11.25" hidden="1" customHeight="1"/>
    <row r="176" ht="11.25" hidden="1" customHeight="1"/>
    <row r="177" ht="11.25" hidden="1" customHeight="1"/>
    <row r="178" ht="11.25" hidden="1" customHeight="1"/>
    <row r="179" ht="11.25" hidden="1" customHeight="1"/>
    <row r="180" ht="11.25" hidden="1" customHeight="1"/>
    <row r="181" ht="11.25" hidden="1" customHeight="1"/>
    <row r="182" ht="11.25" hidden="1" customHeight="1"/>
    <row r="183" ht="11.25" hidden="1" customHeight="1"/>
    <row r="184" ht="11.25" hidden="1" customHeight="1"/>
    <row r="185" ht="11.25" hidden="1" customHeight="1"/>
    <row r="186" ht="11.25" hidden="1" customHeight="1"/>
    <row r="187" ht="11.25" hidden="1" customHeight="1"/>
    <row r="188" ht="11.25" hidden="1" customHeight="1"/>
    <row r="189" ht="11.25" hidden="1" customHeight="1"/>
    <row r="190" ht="11.25" hidden="1" customHeight="1"/>
    <row r="191" ht="11.25" hidden="1" customHeight="1"/>
    <row r="192" ht="11.25" hidden="1" customHeight="1"/>
    <row r="193" ht="11.25" hidden="1" customHeight="1"/>
    <row r="194" ht="11.25" hidden="1" customHeight="1"/>
    <row r="195" ht="11.25" hidden="1" customHeight="1"/>
    <row r="196" ht="11.25" hidden="1" customHeight="1"/>
    <row r="197" ht="11.25" hidden="1" customHeight="1"/>
    <row r="198" ht="11.25" hidden="1" customHeight="1"/>
    <row r="199" ht="11.25" hidden="1" customHeight="1"/>
    <row r="200" ht="11.25" hidden="1" customHeight="1"/>
    <row r="201" ht="11.25" hidden="1" customHeight="1"/>
    <row r="202" ht="11.25" hidden="1" customHeight="1"/>
    <row r="203" ht="11.25" hidden="1" customHeight="1"/>
    <row r="204" ht="11.25" hidden="1" customHeight="1"/>
    <row r="205" ht="11.25" hidden="1" customHeight="1"/>
    <row r="206" ht="11.25" hidden="1" customHeight="1"/>
    <row r="207" ht="11.25" hidden="1" customHeight="1"/>
    <row r="208" ht="11.25" hidden="1" customHeight="1"/>
    <row r="209" ht="11.25" hidden="1" customHeight="1"/>
    <row r="210" ht="11.25" hidden="1" customHeight="1"/>
    <row r="211" ht="11.25" hidden="1" customHeight="1"/>
    <row r="212" ht="11.25" hidden="1" customHeight="1"/>
    <row r="213" ht="11.25" hidden="1" customHeight="1"/>
    <row r="214" ht="11.25" hidden="1" customHeight="1"/>
    <row r="215" ht="11.25" hidden="1" customHeight="1"/>
    <row r="216" ht="11.25" hidden="1" customHeight="1"/>
    <row r="217" ht="11.25" hidden="1" customHeight="1"/>
    <row r="218" ht="11.25" hidden="1" customHeight="1"/>
    <row r="219" ht="11.25" hidden="1" customHeight="1"/>
    <row r="220" ht="11.25" hidden="1" customHeight="1"/>
    <row r="221" ht="11.25" hidden="1" customHeight="1"/>
    <row r="222" ht="11.25" hidden="1" customHeight="1"/>
    <row r="223" ht="11.25" hidden="1" customHeight="1"/>
    <row r="224" ht="11.25" hidden="1" customHeight="1"/>
    <row r="225" ht="11.25" hidden="1" customHeight="1"/>
    <row r="226" ht="11.25" hidden="1" customHeight="1"/>
    <row r="227" ht="11.25" hidden="1" customHeight="1"/>
    <row r="228" ht="11.25" hidden="1" customHeight="1"/>
    <row r="229" ht="11.25" hidden="1" customHeight="1"/>
    <row r="230" ht="11.25" hidden="1" customHeight="1"/>
    <row r="231" ht="11.25" hidden="1" customHeight="1"/>
    <row r="232" ht="11.25" hidden="1" customHeight="1"/>
    <row r="233" ht="11.25" hidden="1" customHeight="1"/>
    <row r="234" ht="11.25" hidden="1" customHeight="1"/>
    <row r="235" ht="11.25" hidden="1" customHeight="1"/>
    <row r="236" ht="11.25" hidden="1" customHeight="1"/>
    <row r="237" ht="11.25" hidden="1" customHeight="1"/>
    <row r="238" ht="11.25" hidden="1" customHeight="1"/>
    <row r="239" ht="11.25" hidden="1" customHeight="1"/>
    <row r="240" ht="11.25" hidden="1" customHeight="1"/>
    <row r="241" ht="11.25" hidden="1" customHeight="1"/>
    <row r="242" ht="11.25" hidden="1" customHeight="1"/>
    <row r="243" ht="11.25" hidden="1" customHeight="1"/>
    <row r="244" ht="11.25" hidden="1" customHeight="1"/>
    <row r="245" ht="11.25" hidden="1" customHeight="1"/>
    <row r="246" ht="11.25" hidden="1" customHeight="1"/>
    <row r="247" ht="11.25" hidden="1" customHeight="1"/>
    <row r="248" ht="11.25" hidden="1" customHeight="1"/>
    <row r="249" ht="11.25" hidden="1" customHeight="1"/>
    <row r="250" ht="11.25" hidden="1" customHeight="1"/>
    <row r="251" ht="11.25" hidden="1" customHeight="1"/>
    <row r="252" ht="11.25" hidden="1" customHeight="1"/>
    <row r="253" ht="11.25" hidden="1" customHeight="1"/>
    <row r="254" ht="11.25" hidden="1" customHeight="1"/>
    <row r="255" ht="11.25" hidden="1" customHeight="1"/>
    <row r="256" ht="11.25" hidden="1" customHeight="1"/>
    <row r="257" ht="11.25" hidden="1" customHeight="1"/>
    <row r="258" ht="11.25" hidden="1" customHeight="1"/>
    <row r="259" ht="11.25" hidden="1" customHeight="1"/>
    <row r="260" ht="11.25" hidden="1" customHeight="1"/>
    <row r="261" ht="11.25" hidden="1" customHeight="1"/>
    <row r="262" ht="11.25" hidden="1" customHeight="1"/>
    <row r="263" ht="11.25" hidden="1" customHeight="1"/>
    <row r="264" ht="11.25" hidden="1" customHeight="1"/>
    <row r="265" ht="11.25" hidden="1" customHeight="1"/>
    <row r="266" ht="11.25" hidden="1" customHeight="1"/>
    <row r="267" ht="11.25" hidden="1" customHeight="1"/>
    <row r="268" ht="11.25" hidden="1" customHeight="1"/>
    <row r="269" ht="11.25" hidden="1" customHeight="1"/>
    <row r="270" ht="11.25" hidden="1" customHeight="1"/>
    <row r="271" ht="11.25" hidden="1" customHeight="1"/>
    <row r="272" ht="11.25" hidden="1" customHeight="1"/>
    <row r="273" ht="11.25" hidden="1" customHeight="1"/>
    <row r="274" ht="11.25" hidden="1" customHeight="1"/>
    <row r="275" ht="11.25" hidden="1" customHeight="1"/>
    <row r="276" ht="11.25" hidden="1" customHeight="1"/>
    <row r="277" ht="11.25" hidden="1" customHeight="1"/>
    <row r="278" ht="11.25" hidden="1" customHeight="1"/>
    <row r="279" ht="11.25" hidden="1" customHeight="1"/>
    <row r="280" ht="11.25" hidden="1" customHeight="1"/>
    <row r="281" ht="11.25" hidden="1" customHeight="1"/>
    <row r="282" ht="11.25" hidden="1" customHeight="1"/>
    <row r="283" ht="11.25" hidden="1" customHeight="1"/>
    <row r="284" ht="11.25" hidden="1" customHeight="1"/>
    <row r="285" ht="11.25" hidden="1" customHeight="1"/>
    <row r="286" ht="11.25" hidden="1" customHeight="1"/>
    <row r="287" ht="11.25" hidden="1" customHeight="1"/>
    <row r="288" ht="11.25" hidden="1" customHeight="1"/>
    <row r="289" ht="11.25" hidden="1" customHeight="1"/>
    <row r="290" ht="11.25" hidden="1" customHeight="1"/>
    <row r="291" ht="11.25" hidden="1" customHeight="1"/>
    <row r="292" ht="11.25" hidden="1" customHeight="1"/>
    <row r="293" ht="11.25" hidden="1" customHeight="1"/>
    <row r="294" ht="11.25" hidden="1" customHeight="1"/>
    <row r="295" ht="11.25" hidden="1" customHeight="1"/>
    <row r="296" ht="11.25" hidden="1" customHeight="1"/>
    <row r="297" ht="11.25" hidden="1" customHeight="1"/>
    <row r="298" ht="11.25" hidden="1" customHeight="1"/>
    <row r="299" ht="11.25" hidden="1" customHeight="1"/>
    <row r="300" ht="11.25" hidden="1" customHeight="1"/>
    <row r="301" ht="11.25" hidden="1" customHeight="1"/>
    <row r="302" ht="11.25" hidden="1" customHeight="1"/>
    <row r="303" ht="11.25" hidden="1" customHeight="1"/>
    <row r="304" ht="11.25" hidden="1" customHeight="1"/>
    <row r="305" ht="11.25" hidden="1" customHeight="1"/>
    <row r="306" ht="11.25" hidden="1" customHeight="1"/>
    <row r="307" ht="11.25" hidden="1" customHeight="1"/>
    <row r="308" ht="11.25" hidden="1" customHeight="1"/>
    <row r="309" ht="11.25" hidden="1" customHeight="1"/>
    <row r="310" ht="11.25" hidden="1" customHeight="1"/>
    <row r="311" ht="11.25" hidden="1" customHeight="1"/>
    <row r="312" ht="11.25" hidden="1" customHeight="1"/>
    <row r="313" ht="11.25" hidden="1" customHeight="1"/>
    <row r="314" ht="11.25" hidden="1" customHeight="1"/>
    <row r="315" ht="11.25" hidden="1" customHeight="1"/>
    <row r="316" ht="11.25" hidden="1" customHeight="1"/>
    <row r="317" ht="11.25" hidden="1" customHeight="1"/>
    <row r="318" ht="11.25" hidden="1" customHeight="1"/>
    <row r="319" ht="11.25" hidden="1" customHeight="1"/>
    <row r="320" ht="11.25" hidden="1" customHeight="1"/>
    <row r="321" ht="11.25" hidden="1" customHeight="1"/>
    <row r="322" ht="11.25" hidden="1" customHeight="1"/>
    <row r="323" ht="11.25" hidden="1" customHeight="1"/>
    <row r="324" ht="11.25" hidden="1" customHeight="1"/>
    <row r="325" ht="11.25" hidden="1" customHeight="1"/>
    <row r="326" ht="11.25" hidden="1" customHeight="1"/>
    <row r="327" ht="11.25" hidden="1" customHeight="1"/>
    <row r="328" ht="11.25" hidden="1" customHeight="1"/>
    <row r="329" ht="11.25" hidden="1" customHeight="1"/>
    <row r="330" ht="11.25" hidden="1" customHeight="1"/>
    <row r="331" ht="11.25" hidden="1" customHeight="1"/>
    <row r="332" ht="11.25" hidden="1" customHeight="1"/>
    <row r="333" ht="11.25" hidden="1" customHeight="1"/>
    <row r="334" ht="11.25" hidden="1" customHeight="1"/>
    <row r="335" ht="11.25" hidden="1" customHeight="1"/>
    <row r="336" ht="11.25" hidden="1" customHeight="1"/>
    <row r="337" ht="11.25" hidden="1" customHeight="1"/>
    <row r="338" ht="11.25" hidden="1" customHeight="1"/>
    <row r="339" ht="11.25" hidden="1" customHeight="1"/>
    <row r="340" ht="11.25" hidden="1" customHeight="1"/>
    <row r="341" ht="11.25" hidden="1" customHeight="1"/>
    <row r="342" ht="11.25" hidden="1" customHeight="1"/>
    <row r="343" ht="11.25" hidden="1" customHeight="1"/>
  </sheetData>
  <mergeCells count="28">
    <mergeCell ref="C33:G33"/>
    <mergeCell ref="E34:G34"/>
    <mergeCell ref="H34:J34"/>
    <mergeCell ref="E35:G35"/>
    <mergeCell ref="E26:J27"/>
    <mergeCell ref="C29:G29"/>
    <mergeCell ref="H29:J29"/>
    <mergeCell ref="B30:J30"/>
    <mergeCell ref="B31:J31"/>
    <mergeCell ref="B32:J32"/>
    <mergeCell ref="B24:J24"/>
    <mergeCell ref="B12:J12"/>
    <mergeCell ref="B13:J13"/>
    <mergeCell ref="B15:J15"/>
    <mergeCell ref="B16:J16"/>
    <mergeCell ref="B17:J17"/>
    <mergeCell ref="B18:J18"/>
    <mergeCell ref="B19:J19"/>
    <mergeCell ref="B20:J20"/>
    <mergeCell ref="B21:J21"/>
    <mergeCell ref="B22:J22"/>
    <mergeCell ref="B23:J23"/>
    <mergeCell ref="B11:J11"/>
    <mergeCell ref="B3:J3"/>
    <mergeCell ref="C8:G8"/>
    <mergeCell ref="H8:J8"/>
    <mergeCell ref="B9:J9"/>
    <mergeCell ref="B10:J10"/>
  </mergeCells>
  <phoneticPr fontId="6"/>
  <dataValidations count="1">
    <dataValidation type="list" allowBlank="1" showInputMessage="1" showErrorMessage="1" sqref="C26" xr:uid="{969F5D1A-D506-4FCA-ADEA-4F30135BA6EA}">
      <formula1>$P$42:$P$91</formula1>
    </dataValidation>
  </dataValidations>
  <pageMargins left="0.49" right="0.2"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8AE3D-FBA4-49CF-A9ED-B235C17B2209}">
  <sheetPr>
    <pageSetUpPr fitToPage="1"/>
  </sheetPr>
  <dimension ref="A1:N106"/>
  <sheetViews>
    <sheetView showGridLines="0" showRowColHeaders="0" topLeftCell="A10" zoomScaleNormal="100" workbookViewId="0">
      <selection activeCell="AI11" sqref="AI11:AO11"/>
    </sheetView>
  </sheetViews>
  <sheetFormatPr defaultColWidth="0" defaultRowHeight="13.5" zeroHeight="1"/>
  <cols>
    <col min="1" max="1" width="1.125" customWidth="1"/>
    <col min="2" max="2" width="29.875" customWidth="1"/>
    <col min="3" max="4" width="4.375" customWidth="1"/>
    <col min="5" max="5" width="3.25" customWidth="1"/>
    <col min="6" max="6" width="4" customWidth="1"/>
    <col min="7" max="7" width="3.5" customWidth="1"/>
    <col min="8" max="8" width="4" customWidth="1"/>
    <col min="9" max="9" width="3.5" customWidth="1"/>
    <col min="10" max="10" width="4" customWidth="1"/>
    <col min="11" max="11" width="15.5" customWidth="1"/>
    <col min="12" max="12" width="14" customWidth="1"/>
    <col min="13" max="13" width="1" style="364" customWidth="1"/>
    <col min="14" max="14" width="9" customWidth="1"/>
    <col min="15" max="16384" width="9" hidden="1"/>
  </cols>
  <sheetData>
    <row r="1" spans="1:13" ht="27.95" customHeight="1">
      <c r="K1" s="323" t="s">
        <v>618</v>
      </c>
      <c r="L1" s="360" t="s">
        <v>715</v>
      </c>
      <c r="M1" s="325"/>
    </row>
    <row r="2" spans="1:13" ht="132" customHeight="1">
      <c r="A2" s="327"/>
      <c r="B2" s="989" t="s">
        <v>716</v>
      </c>
      <c r="C2" s="989"/>
      <c r="D2" s="989"/>
      <c r="E2" s="989"/>
      <c r="F2" s="989"/>
      <c r="G2" s="989"/>
      <c r="H2" s="989"/>
      <c r="I2" s="989"/>
      <c r="J2" s="989"/>
      <c r="K2" s="989"/>
      <c r="L2" s="989"/>
      <c r="M2" s="361"/>
    </row>
    <row r="3" spans="1:13" ht="39.950000000000003" customHeight="1">
      <c r="A3" s="331"/>
      <c r="B3" s="332" t="s">
        <v>621</v>
      </c>
      <c r="C3" s="332"/>
      <c r="D3" s="332"/>
      <c r="E3" s="332"/>
      <c r="F3" s="332"/>
      <c r="G3" s="332"/>
      <c r="H3" s="332"/>
      <c r="I3" s="332"/>
      <c r="J3" s="332"/>
      <c r="M3" s="330"/>
    </row>
    <row r="4" spans="1:13" ht="39.950000000000003" customHeight="1">
      <c r="A4" s="331"/>
      <c r="B4" s="332" t="s">
        <v>717</v>
      </c>
      <c r="C4" s="332"/>
      <c r="D4" s="332"/>
      <c r="E4" s="332"/>
      <c r="F4" s="332"/>
      <c r="G4" s="332"/>
      <c r="H4" s="332"/>
      <c r="I4" s="332"/>
      <c r="J4" s="332"/>
      <c r="M4" s="330"/>
    </row>
    <row r="5" spans="1:13" ht="39.950000000000003" customHeight="1">
      <c r="A5" s="331"/>
      <c r="M5" s="330"/>
    </row>
    <row r="6" spans="1:13" ht="39.950000000000003" customHeight="1">
      <c r="A6" s="331"/>
      <c r="B6" s="990" t="s">
        <v>718</v>
      </c>
      <c r="C6" s="990"/>
      <c r="D6" s="990"/>
      <c r="E6" s="990"/>
      <c r="F6" s="990"/>
      <c r="G6" s="990"/>
      <c r="H6" s="990"/>
      <c r="I6" s="990"/>
      <c r="J6" s="990"/>
      <c r="K6" s="990"/>
      <c r="L6" s="990"/>
      <c r="M6" s="330"/>
    </row>
    <row r="7" spans="1:13" ht="39.950000000000003" customHeight="1">
      <c r="A7" s="331"/>
      <c r="B7" s="988" t="s">
        <v>719</v>
      </c>
      <c r="C7" s="988"/>
      <c r="D7" s="988"/>
      <c r="E7" s="988"/>
      <c r="F7" s="988"/>
      <c r="G7" s="988"/>
      <c r="H7" s="988"/>
      <c r="I7" s="988"/>
      <c r="J7" s="988"/>
      <c r="K7" s="988"/>
      <c r="L7" s="988"/>
      <c r="M7" s="330"/>
    </row>
    <row r="8" spans="1:13" ht="39.950000000000003" customHeight="1">
      <c r="A8" s="331"/>
      <c r="B8" s="988" t="s">
        <v>720</v>
      </c>
      <c r="C8" s="988"/>
      <c r="D8" s="988"/>
      <c r="E8" s="988"/>
      <c r="F8" s="988"/>
      <c r="G8" s="988"/>
      <c r="H8" s="988"/>
      <c r="I8" s="988"/>
      <c r="J8" s="988"/>
      <c r="K8" s="988"/>
      <c r="L8" s="988"/>
      <c r="M8" s="330"/>
    </row>
    <row r="9" spans="1:13" ht="39.950000000000003" customHeight="1">
      <c r="A9" s="331"/>
      <c r="B9" s="988" t="s">
        <v>721</v>
      </c>
      <c r="C9" s="988"/>
      <c r="D9" s="988"/>
      <c r="E9" s="988"/>
      <c r="F9" s="988"/>
      <c r="G9" s="988"/>
      <c r="H9" s="988"/>
      <c r="I9" s="988"/>
      <c r="J9" s="988"/>
      <c r="K9" s="988"/>
      <c r="L9" s="988"/>
      <c r="M9" s="330"/>
    </row>
    <row r="10" spans="1:13" ht="39.950000000000003" customHeight="1">
      <c r="A10" s="331"/>
      <c r="B10" s="988" t="s">
        <v>722</v>
      </c>
      <c r="C10" s="988"/>
      <c r="D10" s="988"/>
      <c r="E10" s="988"/>
      <c r="F10" s="988"/>
      <c r="G10" s="988"/>
      <c r="H10" s="988"/>
      <c r="I10" s="988"/>
      <c r="J10" s="988"/>
      <c r="K10" s="988"/>
      <c r="L10" s="988"/>
      <c r="M10" s="330"/>
    </row>
    <row r="11" spans="1:13" ht="39.950000000000003" customHeight="1">
      <c r="A11" s="331"/>
      <c r="B11" s="988" t="s">
        <v>723</v>
      </c>
      <c r="C11" s="988"/>
      <c r="D11" s="988"/>
      <c r="E11" s="988"/>
      <c r="F11" s="988"/>
      <c r="G11" s="988"/>
      <c r="H11" s="988"/>
      <c r="I11" s="988"/>
      <c r="J11" s="988"/>
      <c r="K11" s="988"/>
      <c r="L11" s="988"/>
      <c r="M11" s="330"/>
    </row>
    <row r="12" spans="1:13" ht="39.950000000000003" customHeight="1">
      <c r="A12" s="331"/>
      <c r="B12" s="991" t="s">
        <v>724</v>
      </c>
      <c r="C12" s="991"/>
      <c r="D12" s="991"/>
      <c r="E12" s="991"/>
      <c r="F12" s="991"/>
      <c r="G12" s="991"/>
      <c r="H12" s="991"/>
      <c r="I12" s="991"/>
      <c r="J12" s="991"/>
      <c r="K12" s="991"/>
      <c r="L12" s="991"/>
      <c r="M12" s="330"/>
    </row>
    <row r="13" spans="1:13" ht="39.950000000000003" customHeight="1">
      <c r="A13" s="331"/>
      <c r="B13" s="992"/>
      <c r="C13" s="992"/>
      <c r="D13" s="992"/>
      <c r="E13" s="992"/>
      <c r="F13" s="992"/>
      <c r="G13" s="992"/>
      <c r="H13" s="992"/>
      <c r="I13" s="992"/>
      <c r="J13" s="992"/>
      <c r="K13" s="988"/>
      <c r="L13" s="988"/>
      <c r="M13" s="330"/>
    </row>
    <row r="14" spans="1:13" ht="44.25" customHeight="1">
      <c r="A14" s="331"/>
      <c r="B14" s="362" t="s">
        <v>725</v>
      </c>
      <c r="C14" s="332"/>
      <c r="D14" s="332"/>
      <c r="E14" s="332"/>
      <c r="F14" s="332"/>
      <c r="G14" s="332"/>
      <c r="H14" s="332"/>
      <c r="I14" s="332"/>
      <c r="J14" s="332"/>
      <c r="K14" s="332"/>
      <c r="L14" s="332"/>
      <c r="M14" s="330"/>
    </row>
    <row r="15" spans="1:13" ht="52.9" customHeight="1">
      <c r="A15" s="331"/>
      <c r="B15" s="362" t="s">
        <v>726</v>
      </c>
      <c r="C15" s="993">
        <f>宅建協会用!AD9</f>
        <v>0</v>
      </c>
      <c r="D15" s="993"/>
      <c r="E15" s="993"/>
      <c r="F15" s="993"/>
      <c r="G15" s="993"/>
      <c r="H15" s="993"/>
      <c r="I15" s="993"/>
      <c r="J15" s="993"/>
      <c r="K15" s="993"/>
      <c r="L15" s="332"/>
      <c r="M15" s="330"/>
    </row>
    <row r="16" spans="1:13" ht="18" customHeight="1">
      <c r="A16" s="331"/>
      <c r="B16" s="362" t="s">
        <v>727</v>
      </c>
      <c r="D16" s="994">
        <f>宅建協会用!AI11</f>
        <v>0</v>
      </c>
      <c r="E16" s="994"/>
      <c r="F16" s="994"/>
      <c r="G16" s="994"/>
      <c r="H16" s="994"/>
      <c r="I16" s="994"/>
      <c r="J16" s="994"/>
      <c r="K16" s="995" t="s">
        <v>603</v>
      </c>
      <c r="L16" s="332"/>
      <c r="M16" s="330"/>
    </row>
    <row r="17" spans="1:13" ht="21.75" customHeight="1">
      <c r="A17" s="331"/>
      <c r="B17" s="362" t="s">
        <v>728</v>
      </c>
      <c r="C17" s="363"/>
      <c r="D17" s="994"/>
      <c r="E17" s="994"/>
      <c r="F17" s="994"/>
      <c r="G17" s="994"/>
      <c r="H17" s="994"/>
      <c r="I17" s="994"/>
      <c r="J17" s="994"/>
      <c r="K17" s="995"/>
      <c r="L17" s="332"/>
      <c r="M17" s="330"/>
    </row>
    <row r="18" spans="1:13" ht="55.7" customHeight="1">
      <c r="A18" s="356"/>
      <c r="B18" s="357"/>
      <c r="C18" s="357"/>
      <c r="D18" s="357"/>
      <c r="E18" s="357"/>
      <c r="F18" s="357"/>
      <c r="G18" s="357"/>
      <c r="H18" s="357"/>
      <c r="I18" s="357"/>
      <c r="J18" s="357"/>
      <c r="K18" s="357"/>
      <c r="L18" s="357"/>
      <c r="M18" s="322"/>
    </row>
    <row r="19" spans="1:13" ht="14.25" customHeight="1">
      <c r="L19" s="358" t="s">
        <v>729</v>
      </c>
      <c r="M19"/>
    </row>
    <row r="20" spans="1:13" ht="39.950000000000003" customHeight="1">
      <c r="M20"/>
    </row>
    <row r="21" spans="1:13" ht="39.950000000000003" hidden="1" customHeight="1">
      <c r="M21"/>
    </row>
    <row r="22" spans="1:13" ht="39.950000000000003" hidden="1" customHeight="1">
      <c r="M22"/>
    </row>
    <row r="23" spans="1:13" ht="39.950000000000003" hidden="1" customHeight="1">
      <c r="M23"/>
    </row>
    <row r="24" spans="1:13" ht="39.950000000000003" hidden="1" customHeight="1">
      <c r="M24"/>
    </row>
    <row r="25" spans="1:13" ht="39.950000000000003" hidden="1" customHeight="1">
      <c r="M25"/>
    </row>
    <row r="26" spans="1:13" ht="39.950000000000003" hidden="1" customHeight="1">
      <c r="M26"/>
    </row>
    <row r="27" spans="1:13" ht="39.950000000000003" hidden="1" customHeight="1">
      <c r="M27"/>
    </row>
    <row r="28" spans="1:13" ht="39.950000000000003" hidden="1" customHeight="1">
      <c r="M28"/>
    </row>
    <row r="29" spans="1:13" ht="39.950000000000003" hidden="1" customHeight="1">
      <c r="M29"/>
    </row>
    <row r="30" spans="1:13" ht="39.950000000000003" hidden="1" customHeight="1">
      <c r="M30"/>
    </row>
    <row r="31" spans="1:13" ht="39.950000000000003" hidden="1" customHeight="1">
      <c r="M31"/>
    </row>
    <row r="32" spans="1:13" ht="39.950000000000003" hidden="1" customHeight="1">
      <c r="M32"/>
    </row>
    <row r="33" spans="13:13" ht="39.950000000000003" hidden="1" customHeight="1">
      <c r="M33"/>
    </row>
    <row r="34" spans="13:13" ht="39.950000000000003" hidden="1" customHeight="1">
      <c r="M34"/>
    </row>
    <row r="35" spans="13:13" hidden="1">
      <c r="M35"/>
    </row>
    <row r="36" spans="13:13" hidden="1">
      <c r="M36"/>
    </row>
    <row r="37" spans="13:13" hidden="1">
      <c r="M37"/>
    </row>
    <row r="38" spans="13:13" hidden="1">
      <c r="M38"/>
    </row>
    <row r="39" spans="13:13" hidden="1">
      <c r="M39"/>
    </row>
    <row r="40" spans="13:13" hidden="1">
      <c r="M40"/>
    </row>
    <row r="41" spans="13:13" hidden="1">
      <c r="M41"/>
    </row>
    <row r="42" spans="13:13" hidden="1">
      <c r="M42"/>
    </row>
    <row r="43" spans="13:13" hidden="1">
      <c r="M43"/>
    </row>
    <row r="44" spans="13:13" hidden="1">
      <c r="M44"/>
    </row>
    <row r="45" spans="13:13" hidden="1">
      <c r="M45"/>
    </row>
    <row r="46" spans="13:13" hidden="1">
      <c r="M46"/>
    </row>
    <row r="47" spans="13:13" hidden="1">
      <c r="M47"/>
    </row>
    <row r="48" spans="13:13" hidden="1">
      <c r="M48"/>
    </row>
    <row r="49" spans="13:13" hidden="1">
      <c r="M49"/>
    </row>
    <row r="50" spans="13:13" hidden="1">
      <c r="M50"/>
    </row>
    <row r="51" spans="13:13" hidden="1">
      <c r="M51"/>
    </row>
    <row r="52" spans="13:13" hidden="1">
      <c r="M52"/>
    </row>
    <row r="53" spans="13:13" hidden="1">
      <c r="M53"/>
    </row>
    <row r="54" spans="13:13" hidden="1">
      <c r="M54"/>
    </row>
    <row r="55" spans="13:13" hidden="1">
      <c r="M55"/>
    </row>
    <row r="56" spans="13:13" hidden="1">
      <c r="M56"/>
    </row>
    <row r="57" spans="13:13" hidden="1">
      <c r="M57"/>
    </row>
    <row r="58" spans="13:13" hidden="1">
      <c r="M58"/>
    </row>
    <row r="59" spans="13:13" hidden="1">
      <c r="M59"/>
    </row>
    <row r="60" spans="13:13" hidden="1">
      <c r="M60"/>
    </row>
    <row r="61" spans="13:13" hidden="1">
      <c r="M61"/>
    </row>
    <row r="62" spans="13:13" hidden="1">
      <c r="M62"/>
    </row>
    <row r="63" spans="13:13" hidden="1">
      <c r="M63"/>
    </row>
    <row r="64" spans="13:13" hidden="1">
      <c r="M64"/>
    </row>
    <row r="65" spans="13:13" hidden="1">
      <c r="M65"/>
    </row>
    <row r="66" spans="13:13" hidden="1">
      <c r="M66"/>
    </row>
    <row r="67" spans="13:13" hidden="1">
      <c r="M67"/>
    </row>
    <row r="68" spans="13:13" hidden="1">
      <c r="M68"/>
    </row>
    <row r="69" spans="13:13" hidden="1">
      <c r="M69"/>
    </row>
    <row r="70" spans="13:13" hidden="1">
      <c r="M70"/>
    </row>
    <row r="71" spans="13:13" hidden="1">
      <c r="M71"/>
    </row>
    <row r="72" spans="13:13" hidden="1">
      <c r="M72"/>
    </row>
    <row r="73" spans="13:13" hidden="1">
      <c r="M73"/>
    </row>
    <row r="74" spans="13:13" hidden="1">
      <c r="M74"/>
    </row>
    <row r="75" spans="13:13" hidden="1">
      <c r="M75"/>
    </row>
    <row r="76" spans="13:13" hidden="1">
      <c r="M76"/>
    </row>
    <row r="77" spans="13:13" hidden="1">
      <c r="M77"/>
    </row>
    <row r="78" spans="13:13" hidden="1">
      <c r="M78"/>
    </row>
    <row r="79" spans="13:13" hidden="1">
      <c r="M79"/>
    </row>
    <row r="80" spans="13:13" hidden="1">
      <c r="M80"/>
    </row>
    <row r="81" spans="13:13" hidden="1">
      <c r="M81"/>
    </row>
    <row r="82" spans="13:13" hidden="1">
      <c r="M82"/>
    </row>
    <row r="83" spans="13:13" hidden="1">
      <c r="M83"/>
    </row>
    <row r="84" spans="13:13" hidden="1">
      <c r="M84"/>
    </row>
    <row r="85" spans="13:13" hidden="1">
      <c r="M85"/>
    </row>
    <row r="86" spans="13:13" hidden="1">
      <c r="M86"/>
    </row>
    <row r="87" spans="13:13" hidden="1">
      <c r="M87"/>
    </row>
    <row r="88" spans="13:13" hidden="1">
      <c r="M88"/>
    </row>
    <row r="89" spans="13:13" hidden="1">
      <c r="M89"/>
    </row>
    <row r="90" spans="13:13" hidden="1">
      <c r="M90"/>
    </row>
    <row r="91" spans="13:13" hidden="1">
      <c r="M91"/>
    </row>
    <row r="92" spans="13:13" hidden="1">
      <c r="M92"/>
    </row>
    <row r="93" spans="13:13" hidden="1">
      <c r="M93"/>
    </row>
    <row r="94" spans="13:13" hidden="1">
      <c r="M94"/>
    </row>
    <row r="95" spans="13:13" hidden="1">
      <c r="M95"/>
    </row>
    <row r="96" spans="13:13" hidden="1">
      <c r="M96"/>
    </row>
    <row r="97" spans="13:13" hidden="1">
      <c r="M97"/>
    </row>
    <row r="98" spans="13:13" hidden="1">
      <c r="M98"/>
    </row>
    <row r="99" spans="13:13" hidden="1">
      <c r="M99"/>
    </row>
    <row r="100" spans="13:13" hidden="1">
      <c r="M100"/>
    </row>
    <row r="101" spans="13:13" hidden="1">
      <c r="M101"/>
    </row>
    <row r="102" spans="13:13" hidden="1">
      <c r="M102"/>
    </row>
    <row r="103" spans="13:13" hidden="1">
      <c r="M103"/>
    </row>
    <row r="104" spans="13:13" hidden="1">
      <c r="M104"/>
    </row>
    <row r="105" spans="13:13" hidden="1">
      <c r="M105"/>
    </row>
    <row r="106" spans="13:13" hidden="1">
      <c r="M106"/>
    </row>
  </sheetData>
  <sheetProtection sheet="1" objects="1" scenarios="1"/>
  <mergeCells count="12">
    <mergeCell ref="B11:L11"/>
    <mergeCell ref="B12:L12"/>
    <mergeCell ref="B13:L13"/>
    <mergeCell ref="C15:K15"/>
    <mergeCell ref="D16:J17"/>
    <mergeCell ref="K16:K17"/>
    <mergeCell ref="B10:L10"/>
    <mergeCell ref="B2:L2"/>
    <mergeCell ref="B6:L6"/>
    <mergeCell ref="B7:L7"/>
    <mergeCell ref="B8:L8"/>
    <mergeCell ref="B9:L9"/>
  </mergeCells>
  <phoneticPr fontId="6"/>
  <pageMargins left="0.59055118110236227" right="0.51" top="0.59055118110236227" bottom="0.39370078740157483" header="0.86614173228346458" footer="0.66"/>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4BBBB-8AA3-4D74-AB7C-ECB4C3288D99}">
  <sheetPr>
    <tabColor theme="9" tint="-0.249977111117893"/>
    <pageSetUpPr autoPageBreaks="0"/>
  </sheetPr>
  <dimension ref="A1:IE135"/>
  <sheetViews>
    <sheetView showGridLines="0" showRowColHeaders="0" showZeros="0" showOutlineSymbols="0" zoomScaleNormal="100" zoomScaleSheetLayoutView="100" workbookViewId="0">
      <selection activeCell="AI11" sqref="AI11:AO11"/>
    </sheetView>
  </sheetViews>
  <sheetFormatPr defaultColWidth="0" defaultRowHeight="0" customHeight="1" zeroHeight="1"/>
  <cols>
    <col min="1" max="36" width="2.5" style="125" customWidth="1"/>
    <col min="37" max="16384" width="9" style="125" hidden="1"/>
  </cols>
  <sheetData>
    <row r="1" spans="1:36" ht="15" customHeight="1">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215"/>
      <c r="AF1" s="215"/>
      <c r="AG1" s="215"/>
      <c r="AH1" s="215"/>
      <c r="AI1" s="215"/>
      <c r="AJ1" s="124"/>
    </row>
    <row r="2" spans="1:36" ht="15"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996" t="s">
        <v>587</v>
      </c>
      <c r="AF2" s="997"/>
      <c r="AG2" s="997"/>
      <c r="AH2" s="997"/>
      <c r="AI2" s="998"/>
      <c r="AJ2" s="124"/>
    </row>
    <row r="3" spans="1:36" ht="15" customHeight="1">
      <c r="A3" s="124"/>
      <c r="B3" s="124"/>
      <c r="C3" s="124"/>
      <c r="D3" s="124"/>
      <c r="E3" s="124"/>
      <c r="F3" s="124"/>
      <c r="G3" s="124"/>
      <c r="H3" s="124"/>
      <c r="I3" s="124"/>
      <c r="J3" s="124"/>
      <c r="K3" s="124"/>
      <c r="L3" s="124"/>
      <c r="M3" s="124"/>
      <c r="N3" s="124"/>
      <c r="O3" s="124"/>
      <c r="P3" s="124"/>
      <c r="Q3" s="124"/>
      <c r="R3" s="124"/>
      <c r="S3" s="124"/>
      <c r="T3" s="217"/>
      <c r="U3" s="217"/>
      <c r="V3" s="217"/>
      <c r="W3" s="217"/>
      <c r="X3" s="217"/>
      <c r="Y3" s="217"/>
      <c r="Z3" s="217"/>
      <c r="AA3" s="217"/>
      <c r="AB3" s="217"/>
      <c r="AC3" s="217"/>
      <c r="AD3" s="217"/>
      <c r="AE3" s="217"/>
      <c r="AF3" s="217"/>
      <c r="AG3" s="217"/>
      <c r="AH3" s="217"/>
      <c r="AI3" s="217"/>
      <c r="AJ3" s="124"/>
    </row>
    <row r="4" spans="1:36" ht="15" customHeight="1">
      <c r="A4" s="124"/>
      <c r="B4" s="999" t="s">
        <v>291</v>
      </c>
      <c r="C4" s="999"/>
      <c r="D4" s="999"/>
      <c r="E4" s="999"/>
      <c r="F4" s="999"/>
      <c r="G4" s="999"/>
      <c r="H4" s="999"/>
      <c r="I4" s="999"/>
      <c r="J4" s="999"/>
      <c r="K4" s="999"/>
      <c r="L4" s="999"/>
      <c r="M4" s="999"/>
      <c r="N4" s="999"/>
      <c r="O4" s="999"/>
      <c r="P4" s="999"/>
      <c r="Q4" s="999"/>
      <c r="R4" s="999"/>
      <c r="S4" s="999"/>
      <c r="T4" s="999"/>
      <c r="U4" s="999"/>
      <c r="V4" s="999"/>
      <c r="W4" s="999"/>
      <c r="X4" s="999"/>
      <c r="Y4" s="999"/>
      <c r="Z4" s="999"/>
      <c r="AA4" s="999"/>
      <c r="AB4" s="999"/>
      <c r="AC4" s="999"/>
      <c r="AD4" s="999"/>
      <c r="AE4" s="999"/>
      <c r="AF4" s="999"/>
      <c r="AG4" s="999"/>
      <c r="AH4" s="999"/>
      <c r="AI4" s="999"/>
      <c r="AJ4" s="126"/>
    </row>
    <row r="5" spans="1:36" ht="15" customHeight="1">
      <c r="A5" s="127"/>
      <c r="B5" s="999"/>
      <c r="C5" s="999"/>
      <c r="D5" s="999"/>
      <c r="E5" s="999"/>
      <c r="F5" s="999"/>
      <c r="G5" s="999"/>
      <c r="H5" s="999"/>
      <c r="I5" s="999"/>
      <c r="J5" s="999"/>
      <c r="K5" s="999"/>
      <c r="L5" s="999"/>
      <c r="M5" s="999"/>
      <c r="N5" s="999"/>
      <c r="O5" s="999"/>
      <c r="P5" s="999"/>
      <c r="Q5" s="999"/>
      <c r="R5" s="999"/>
      <c r="S5" s="999"/>
      <c r="T5" s="999"/>
      <c r="U5" s="999"/>
      <c r="V5" s="999"/>
      <c r="W5" s="999"/>
      <c r="X5" s="999"/>
      <c r="Y5" s="999"/>
      <c r="Z5" s="999"/>
      <c r="AA5" s="999"/>
      <c r="AB5" s="999"/>
      <c r="AC5" s="999"/>
      <c r="AD5" s="999"/>
      <c r="AE5" s="999"/>
      <c r="AF5" s="999"/>
      <c r="AG5" s="999"/>
      <c r="AH5" s="999"/>
      <c r="AI5" s="999"/>
      <c r="AJ5" s="218"/>
    </row>
    <row r="6" spans="1:36" ht="15" customHeight="1">
      <c r="A6" s="124"/>
      <c r="B6" s="1000" t="s">
        <v>588</v>
      </c>
      <c r="C6" s="1000"/>
      <c r="D6" s="1000"/>
      <c r="E6" s="1000"/>
      <c r="F6" s="1000"/>
      <c r="G6" s="1000"/>
      <c r="H6" s="1000"/>
      <c r="I6" s="1000"/>
      <c r="J6" s="1000"/>
      <c r="K6" s="1000"/>
      <c r="L6" s="1000"/>
      <c r="M6" s="1000"/>
      <c r="N6" s="1000"/>
      <c r="O6" s="1000"/>
      <c r="P6" s="1000"/>
      <c r="Q6" s="1000"/>
      <c r="R6" s="128"/>
      <c r="S6" s="128"/>
      <c r="T6" s="128"/>
      <c r="U6" s="128"/>
      <c r="V6" s="128"/>
      <c r="W6" s="128"/>
      <c r="X6" s="128"/>
      <c r="Y6" s="128"/>
      <c r="Z6" s="128"/>
      <c r="AA6" s="128"/>
      <c r="AB6" s="128"/>
      <c r="AC6" s="129"/>
      <c r="AD6" s="129"/>
      <c r="AE6" s="130"/>
      <c r="AF6" s="130"/>
      <c r="AG6" s="130"/>
      <c r="AH6" s="130"/>
      <c r="AI6" s="130"/>
      <c r="AJ6" s="130"/>
    </row>
    <row r="7" spans="1:36" ht="6" customHeight="1">
      <c r="A7" s="124"/>
      <c r="B7" s="219"/>
      <c r="C7" s="219"/>
      <c r="D7" s="219"/>
      <c r="E7" s="219"/>
      <c r="F7" s="219"/>
      <c r="G7" s="220"/>
      <c r="H7" s="220"/>
      <c r="I7" s="220"/>
      <c r="J7" s="220"/>
      <c r="K7" s="220"/>
      <c r="L7" s="220"/>
      <c r="M7" s="220"/>
      <c r="N7" s="220"/>
      <c r="O7" s="220"/>
      <c r="P7" s="220"/>
      <c r="Q7" s="220"/>
      <c r="R7" s="220"/>
      <c r="S7" s="220"/>
      <c r="T7" s="220"/>
      <c r="U7" s="220"/>
      <c r="V7" s="128"/>
      <c r="W7" s="128"/>
      <c r="X7" s="128"/>
      <c r="Y7" s="128"/>
      <c r="Z7" s="128"/>
      <c r="AA7" s="128"/>
      <c r="AB7" s="128"/>
      <c r="AC7" s="129"/>
      <c r="AD7" s="129"/>
      <c r="AE7" s="130"/>
      <c r="AF7" s="130"/>
      <c r="AG7" s="130"/>
      <c r="AH7" s="130"/>
      <c r="AI7" s="130"/>
      <c r="AJ7" s="130"/>
    </row>
    <row r="8" spans="1:36" ht="15" customHeight="1">
      <c r="A8" s="124"/>
      <c r="B8" s="126"/>
      <c r="C8" s="126"/>
      <c r="D8" s="131" t="s">
        <v>592</v>
      </c>
      <c r="E8" s="131"/>
      <c r="F8" s="131"/>
      <c r="G8" s="131"/>
      <c r="H8" s="131"/>
      <c r="I8" s="131"/>
      <c r="J8" s="131"/>
      <c r="K8" s="131"/>
      <c r="L8" s="131"/>
      <c r="M8" s="131"/>
      <c r="O8" s="131"/>
      <c r="P8" s="133"/>
      <c r="Q8" s="133"/>
      <c r="R8" s="132"/>
      <c r="S8" s="133"/>
      <c r="T8" s="133"/>
      <c r="U8" s="133"/>
      <c r="V8" s="133"/>
      <c r="W8" s="133"/>
      <c r="X8" s="133"/>
      <c r="Y8" s="133"/>
      <c r="Z8" s="133"/>
      <c r="AA8" s="133"/>
      <c r="AB8" s="132"/>
      <c r="AC8" s="133"/>
      <c r="AD8" s="130"/>
      <c r="AE8" s="130"/>
      <c r="AF8" s="133"/>
      <c r="AG8" s="133"/>
      <c r="AH8" s="133"/>
      <c r="AI8" s="134"/>
      <c r="AJ8" s="134"/>
    </row>
    <row r="9" spans="1:36" ht="15" customHeight="1">
      <c r="A9" s="124"/>
      <c r="B9" s="126"/>
      <c r="C9" s="126"/>
      <c r="D9" s="131" t="s">
        <v>589</v>
      </c>
      <c r="E9" s="131"/>
      <c r="F9" s="131"/>
      <c r="G9" s="131"/>
      <c r="H9" s="131"/>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4"/>
      <c r="AJ9" s="134"/>
    </row>
    <row r="10" spans="1:36" ht="15" customHeight="1">
      <c r="A10" s="124"/>
      <c r="B10" s="126"/>
      <c r="C10" s="126"/>
      <c r="D10" s="131" t="s">
        <v>730</v>
      </c>
      <c r="E10" s="133"/>
      <c r="F10" s="133"/>
      <c r="G10" s="133"/>
      <c r="H10" s="133"/>
      <c r="I10" s="133"/>
      <c r="J10" s="133"/>
      <c r="K10" s="133"/>
      <c r="L10" s="133"/>
      <c r="M10" s="133"/>
      <c r="N10" s="130"/>
      <c r="O10" s="128"/>
      <c r="P10" s="128"/>
      <c r="Q10" s="128"/>
      <c r="R10" s="128"/>
      <c r="S10" s="128"/>
      <c r="T10" s="128"/>
      <c r="U10" s="128"/>
      <c r="V10" s="128"/>
      <c r="W10" s="128"/>
      <c r="X10" s="128"/>
      <c r="Y10" s="128"/>
      <c r="Z10" s="128"/>
      <c r="AA10" s="133"/>
      <c r="AB10" s="133"/>
      <c r="AC10" s="133"/>
      <c r="AD10" s="133"/>
      <c r="AE10" s="133"/>
      <c r="AF10" s="133"/>
      <c r="AG10" s="133"/>
      <c r="AH10" s="133"/>
      <c r="AI10" s="129"/>
      <c r="AJ10" s="134"/>
    </row>
    <row r="11" spans="1:36" ht="15" customHeight="1">
      <c r="A11" s="124"/>
      <c r="B11" s="126"/>
      <c r="C11" s="126"/>
      <c r="D11" s="133" t="s">
        <v>610</v>
      </c>
      <c r="E11" s="133"/>
      <c r="F11" s="133"/>
      <c r="G11" s="133"/>
      <c r="H11" s="133"/>
      <c r="I11" s="133"/>
      <c r="J11" s="133"/>
      <c r="K11" s="133"/>
      <c r="L11" s="133"/>
      <c r="M11" s="133"/>
      <c r="N11" s="130"/>
      <c r="O11" s="128"/>
      <c r="P11" s="128"/>
      <c r="Q11" s="128"/>
      <c r="R11" s="128"/>
      <c r="S11" s="128"/>
      <c r="T11" s="128"/>
      <c r="U11" s="128"/>
      <c r="V11" s="128"/>
      <c r="W11" s="128"/>
      <c r="X11" s="128"/>
      <c r="Y11" s="128"/>
      <c r="Z11" s="128"/>
      <c r="AA11" s="133"/>
      <c r="AB11" s="133"/>
      <c r="AC11" s="133"/>
      <c r="AD11" s="133"/>
      <c r="AE11" s="133"/>
      <c r="AF11" s="133"/>
      <c r="AG11" s="133"/>
      <c r="AH11" s="133"/>
      <c r="AI11" s="129"/>
      <c r="AJ11" s="134"/>
    </row>
    <row r="12" spans="1:36" ht="15" customHeight="1">
      <c r="A12" s="124"/>
      <c r="B12" s="126"/>
      <c r="C12" s="126"/>
      <c r="D12" s="133" t="s">
        <v>590</v>
      </c>
      <c r="E12" s="133"/>
      <c r="F12" s="133"/>
      <c r="G12" s="133"/>
      <c r="H12" s="133"/>
      <c r="I12" s="133"/>
      <c r="J12" s="133"/>
      <c r="K12" s="133"/>
      <c r="L12" s="133"/>
      <c r="M12" s="133" t="s">
        <v>595</v>
      </c>
      <c r="N12" s="130"/>
      <c r="O12" s="128"/>
      <c r="P12" s="1002"/>
      <c r="Q12" s="1002"/>
      <c r="R12" s="1002"/>
      <c r="S12" s="128" t="s">
        <v>88</v>
      </c>
      <c r="T12" s="1002"/>
      <c r="U12" s="1002"/>
      <c r="V12" s="128" t="s">
        <v>155</v>
      </c>
      <c r="W12" s="1002"/>
      <c r="X12" s="1002"/>
      <c r="Y12" s="128" t="s">
        <v>90</v>
      </c>
      <c r="Z12" s="128"/>
      <c r="AA12" s="133" t="s">
        <v>330</v>
      </c>
      <c r="AB12" s="133"/>
      <c r="AC12" s="133"/>
      <c r="AD12" s="133"/>
      <c r="AE12" s="133"/>
      <c r="AF12" s="133"/>
      <c r="AG12" s="133"/>
      <c r="AH12" s="133"/>
      <c r="AI12" s="129"/>
      <c r="AJ12" s="134"/>
    </row>
    <row r="13" spans="1:36" ht="15" customHeight="1">
      <c r="A13" s="124"/>
      <c r="B13" s="126"/>
      <c r="C13" s="126"/>
      <c r="D13" s="129"/>
      <c r="E13" s="129"/>
      <c r="F13" s="129"/>
      <c r="G13" s="129"/>
      <c r="H13" s="129"/>
      <c r="I13" s="129"/>
      <c r="J13" s="129"/>
      <c r="K13" s="129"/>
      <c r="L13" s="129"/>
      <c r="M13" s="129"/>
      <c r="N13" s="130"/>
      <c r="O13" s="130"/>
      <c r="P13" s="130"/>
      <c r="Q13" s="130"/>
      <c r="R13" s="129"/>
      <c r="S13" s="129"/>
      <c r="T13" s="129"/>
      <c r="U13" s="129"/>
      <c r="V13" s="129"/>
      <c r="W13" s="129"/>
      <c r="X13" s="129"/>
      <c r="Y13" s="129"/>
      <c r="Z13" s="129"/>
      <c r="AA13" s="129"/>
      <c r="AB13" s="129"/>
      <c r="AC13" s="129"/>
      <c r="AD13" s="129"/>
      <c r="AE13" s="129"/>
      <c r="AF13" s="129"/>
      <c r="AG13" s="129"/>
      <c r="AH13" s="129"/>
      <c r="AI13" s="134"/>
      <c r="AJ13" s="134"/>
    </row>
    <row r="14" spans="1:36" ht="19.5" customHeight="1">
      <c r="A14" s="124"/>
      <c r="B14" s="1003" t="s">
        <v>293</v>
      </c>
      <c r="C14" s="1003"/>
      <c r="D14" s="1003"/>
      <c r="E14" s="1003"/>
      <c r="F14" s="1003"/>
      <c r="G14" s="1003"/>
      <c r="H14" s="1003"/>
      <c r="I14" s="1003"/>
      <c r="J14" s="1003"/>
      <c r="K14" s="1003"/>
      <c r="L14" s="1003"/>
      <c r="M14" s="1003"/>
      <c r="N14" s="1003"/>
      <c r="O14" s="1003"/>
      <c r="P14" s="1003"/>
      <c r="Q14" s="1003"/>
      <c r="R14" s="1003"/>
      <c r="S14" s="1003"/>
      <c r="T14" s="1003"/>
      <c r="U14" s="1003"/>
      <c r="V14" s="1003"/>
      <c r="W14" s="1003"/>
      <c r="X14" s="1003"/>
      <c r="Y14" s="1003"/>
      <c r="Z14" s="1003"/>
      <c r="AA14" s="1003"/>
      <c r="AB14" s="1003"/>
      <c r="AC14" s="1003"/>
      <c r="AD14" s="1003"/>
      <c r="AE14" s="1003"/>
      <c r="AF14" s="1003"/>
      <c r="AG14" s="1003"/>
      <c r="AH14" s="1003"/>
      <c r="AI14" s="1003"/>
      <c r="AJ14" s="135"/>
    </row>
    <row r="15" spans="1:36" ht="18.75" customHeight="1">
      <c r="A15" s="124"/>
      <c r="B15" s="1004" t="s">
        <v>294</v>
      </c>
      <c r="C15" s="1004"/>
      <c r="D15" s="1004"/>
      <c r="E15" s="1005" t="s">
        <v>611</v>
      </c>
      <c r="F15" s="1005"/>
      <c r="G15" s="1005"/>
      <c r="H15" s="1005"/>
      <c r="I15" s="1005"/>
      <c r="J15" s="1005"/>
      <c r="K15" s="1005"/>
      <c r="L15" s="1005"/>
      <c r="M15" s="1005"/>
      <c r="N15" s="1005"/>
      <c r="O15" s="1005"/>
      <c r="P15" s="1005"/>
      <c r="Q15" s="1005"/>
      <c r="R15" s="1005"/>
      <c r="S15" s="1005"/>
      <c r="T15" s="1005"/>
      <c r="U15" s="1005"/>
      <c r="V15" s="1005"/>
      <c r="W15" s="1005"/>
      <c r="X15" s="1005"/>
      <c r="Y15" s="1005"/>
      <c r="Z15" s="1005"/>
      <c r="AA15" s="1005"/>
      <c r="AB15" s="1005"/>
      <c r="AC15" s="1005"/>
      <c r="AD15" s="1005"/>
      <c r="AE15" s="1005"/>
      <c r="AF15" s="1005"/>
      <c r="AG15" s="1005"/>
      <c r="AH15" s="1005"/>
      <c r="AI15" s="1005"/>
      <c r="AJ15" s="134"/>
    </row>
    <row r="16" spans="1:36" s="140" customFormat="1" ht="15" customHeight="1">
      <c r="A16" s="124"/>
      <c r="B16" s="136"/>
      <c r="C16" s="128"/>
      <c r="D16" s="137" t="s">
        <v>92</v>
      </c>
      <c r="E16" s="1006" t="s">
        <v>295</v>
      </c>
      <c r="F16" s="1006"/>
      <c r="G16" s="1006"/>
      <c r="H16" s="1006"/>
      <c r="I16" s="137" t="s">
        <v>296</v>
      </c>
      <c r="J16" s="137" t="s">
        <v>91</v>
      </c>
      <c r="K16" s="1001" t="s">
        <v>297</v>
      </c>
      <c r="L16" s="1001"/>
      <c r="M16" s="1001"/>
      <c r="N16" s="1001"/>
      <c r="O16" s="137" t="s">
        <v>91</v>
      </c>
      <c r="P16" s="1001" t="s">
        <v>298</v>
      </c>
      <c r="Q16" s="1001"/>
      <c r="R16" s="1001"/>
      <c r="S16" s="1001"/>
      <c r="T16" s="137" t="s">
        <v>91</v>
      </c>
      <c r="U16" s="1001" t="s">
        <v>299</v>
      </c>
      <c r="V16" s="1001"/>
      <c r="W16" s="1001"/>
      <c r="X16" s="1001"/>
      <c r="Y16" s="137" t="s">
        <v>91</v>
      </c>
      <c r="Z16" s="1001" t="s">
        <v>300</v>
      </c>
      <c r="AA16" s="1001"/>
      <c r="AB16" s="1001"/>
      <c r="AC16" s="1001"/>
      <c r="AD16" s="137" t="s">
        <v>91</v>
      </c>
      <c r="AE16" s="1001" t="s">
        <v>301</v>
      </c>
      <c r="AF16" s="1001"/>
      <c r="AG16" s="1001"/>
      <c r="AH16" s="1001"/>
      <c r="AI16" s="139"/>
    </row>
    <row r="17" spans="1:36" s="140" customFormat="1" ht="15" customHeight="1">
      <c r="A17" s="124"/>
      <c r="B17" s="141"/>
      <c r="C17" s="141"/>
      <c r="D17" s="137" t="s">
        <v>91</v>
      </c>
      <c r="E17" s="1006" t="s">
        <v>302</v>
      </c>
      <c r="F17" s="1006"/>
      <c r="G17" s="1006"/>
      <c r="H17" s="1006"/>
      <c r="I17" s="137" t="s">
        <v>296</v>
      </c>
      <c r="J17" s="137" t="s">
        <v>91</v>
      </c>
      <c r="K17" s="1001" t="s">
        <v>303</v>
      </c>
      <c r="L17" s="1001"/>
      <c r="M17" s="1001"/>
      <c r="N17" s="1001"/>
      <c r="O17" s="1001"/>
      <c r="P17" s="1001"/>
      <c r="Q17" s="137" t="s">
        <v>91</v>
      </c>
      <c r="R17" s="1001" t="s">
        <v>304</v>
      </c>
      <c r="S17" s="1001"/>
      <c r="T17" s="1001"/>
      <c r="U17" s="1001"/>
      <c r="V17" s="1001"/>
      <c r="W17" s="1001"/>
      <c r="X17" s="137" t="s">
        <v>91</v>
      </c>
      <c r="Y17" s="1001" t="s">
        <v>305</v>
      </c>
      <c r="Z17" s="1001"/>
      <c r="AA17" s="1001"/>
      <c r="AB17" s="1001"/>
      <c r="AC17" s="1001"/>
      <c r="AD17" s="1001"/>
      <c r="AE17" s="137" t="s">
        <v>91</v>
      </c>
      <c r="AF17" s="1001" t="s">
        <v>252</v>
      </c>
      <c r="AG17" s="1001"/>
      <c r="AH17" s="1001"/>
      <c r="AI17" s="1001"/>
    </row>
    <row r="18" spans="1:36" s="140" customFormat="1" ht="15" customHeight="1">
      <c r="A18" s="124"/>
      <c r="B18" s="141"/>
      <c r="C18" s="141"/>
      <c r="D18" s="137" t="s">
        <v>91</v>
      </c>
      <c r="E18" s="1006" t="s">
        <v>306</v>
      </c>
      <c r="F18" s="1006"/>
      <c r="G18" s="1006"/>
      <c r="H18" s="1006"/>
      <c r="I18" s="137" t="s">
        <v>296</v>
      </c>
      <c r="J18" s="137" t="s">
        <v>91</v>
      </c>
      <c r="K18" s="1001" t="s">
        <v>307</v>
      </c>
      <c r="L18" s="1001"/>
      <c r="M18" s="1001"/>
      <c r="N18" s="1001"/>
      <c r="O18" s="1001"/>
      <c r="P18" s="1001"/>
      <c r="Q18" s="137" t="s">
        <v>91</v>
      </c>
      <c r="R18" s="1001" t="s">
        <v>252</v>
      </c>
      <c r="S18" s="1001"/>
      <c r="T18" s="1001"/>
      <c r="U18" s="1001"/>
      <c r="V18" s="138"/>
      <c r="W18" s="138"/>
      <c r="X18" s="138"/>
      <c r="Y18" s="138"/>
      <c r="Z18" s="138"/>
      <c r="AA18" s="138"/>
      <c r="AB18" s="138"/>
      <c r="AC18" s="138"/>
      <c r="AD18" s="138"/>
      <c r="AE18" s="138"/>
      <c r="AF18" s="138"/>
      <c r="AG18" s="137"/>
      <c r="AH18" s="137"/>
      <c r="AI18" s="139"/>
    </row>
    <row r="19" spans="1:36" s="140" customFormat="1" ht="15" customHeight="1">
      <c r="A19" s="124"/>
      <c r="B19" s="141"/>
      <c r="C19" s="141"/>
      <c r="D19" s="141"/>
      <c r="E19" s="141"/>
      <c r="F19" s="142"/>
      <c r="G19" s="142"/>
      <c r="H19" s="142"/>
      <c r="I19" s="142"/>
      <c r="J19" s="143"/>
      <c r="K19" s="143"/>
      <c r="L19" s="143"/>
      <c r="M19" s="136"/>
      <c r="N19" s="141"/>
      <c r="O19" s="129"/>
      <c r="P19" s="129"/>
      <c r="Q19" s="129"/>
      <c r="R19" s="129"/>
      <c r="S19" s="129"/>
      <c r="T19" s="136"/>
      <c r="U19" s="141"/>
      <c r="V19" s="129"/>
      <c r="W19" s="129"/>
      <c r="X19" s="129"/>
      <c r="Y19" s="1011" t="s">
        <v>596</v>
      </c>
      <c r="Z19" s="1011"/>
      <c r="AA19" s="1002"/>
      <c r="AB19" s="1002"/>
      <c r="AC19" s="128" t="s">
        <v>88</v>
      </c>
      <c r="AD19" s="1002"/>
      <c r="AE19" s="1002"/>
      <c r="AF19" s="128" t="s">
        <v>89</v>
      </c>
      <c r="AG19" s="1002"/>
      <c r="AH19" s="1002"/>
      <c r="AI19" s="128" t="s">
        <v>90</v>
      </c>
      <c r="AJ19" s="141"/>
    </row>
    <row r="20" spans="1:36" s="140" customFormat="1" ht="15" customHeight="1">
      <c r="A20" s="124"/>
      <c r="B20" s="144"/>
      <c r="C20" s="1007" t="s">
        <v>308</v>
      </c>
      <c r="D20" s="1007"/>
      <c r="E20" s="1007"/>
      <c r="F20" s="1007"/>
      <c r="G20" s="1007"/>
      <c r="H20" s="1007"/>
      <c r="I20" s="1008" t="s">
        <v>309</v>
      </c>
      <c r="J20" s="1008"/>
      <c r="K20" s="1008"/>
      <c r="L20" s="221" t="s">
        <v>99</v>
      </c>
      <c r="M20" s="1009"/>
      <c r="N20" s="1009"/>
      <c r="O20" s="1009"/>
      <c r="P20" s="145"/>
      <c r="Q20" s="1010"/>
      <c r="R20" s="1010"/>
      <c r="S20" s="1010"/>
      <c r="T20" s="1010"/>
      <c r="U20" s="1010"/>
      <c r="V20" s="1010"/>
      <c r="W20" s="1010"/>
      <c r="X20" s="1010"/>
      <c r="Y20" s="1010"/>
      <c r="Z20" s="1010"/>
      <c r="AA20" s="1010"/>
      <c r="AB20" s="1010"/>
      <c r="AC20" s="1010"/>
      <c r="AD20" s="1010"/>
      <c r="AE20" s="1010"/>
      <c r="AF20" s="1010"/>
      <c r="AG20" s="146"/>
    </row>
    <row r="21" spans="1:36" s="140" customFormat="1" ht="24" customHeight="1">
      <c r="A21" s="124"/>
      <c r="B21" s="144"/>
      <c r="C21" s="144"/>
      <c r="D21" s="144"/>
      <c r="E21" s="144"/>
      <c r="F21" s="144"/>
      <c r="G21" s="144"/>
      <c r="H21" s="144"/>
      <c r="I21" s="1008" t="s">
        <v>229</v>
      </c>
      <c r="J21" s="1012"/>
      <c r="K21" s="1012"/>
      <c r="L21" s="1010"/>
      <c r="M21" s="1010"/>
      <c r="N21" s="1010"/>
      <c r="O21" s="1010"/>
      <c r="P21" s="1010"/>
      <c r="Q21" s="1010"/>
      <c r="R21" s="1010"/>
      <c r="S21" s="1010"/>
      <c r="T21" s="1010"/>
      <c r="U21" s="1010"/>
      <c r="V21" s="1010"/>
      <c r="W21" s="1010"/>
      <c r="X21" s="1010"/>
      <c r="Y21" s="1010"/>
      <c r="Z21" s="1010"/>
      <c r="AA21" s="1010"/>
      <c r="AB21" s="1010"/>
      <c r="AC21" s="1010"/>
      <c r="AD21" s="146"/>
      <c r="AE21" s="146"/>
      <c r="AF21" s="146"/>
      <c r="AG21" s="146"/>
      <c r="AJ21" s="141"/>
    </row>
    <row r="22" spans="1:36" s="140" customFormat="1" ht="15" customHeight="1">
      <c r="A22" s="124"/>
      <c r="B22" s="144"/>
      <c r="C22" s="144"/>
      <c r="D22" s="144"/>
      <c r="E22" s="144"/>
      <c r="F22" s="147"/>
      <c r="G22" s="147"/>
      <c r="H22" s="147"/>
      <c r="I22" s="1008" t="s">
        <v>310</v>
      </c>
      <c r="J22" s="1008"/>
      <c r="K22" s="1008"/>
      <c r="L22" s="1013"/>
      <c r="M22" s="1013"/>
      <c r="N22" s="1013"/>
      <c r="O22" s="1013"/>
      <c r="P22" s="1013"/>
      <c r="Q22" s="1013"/>
      <c r="R22" s="1013"/>
      <c r="S22" s="1013"/>
      <c r="T22" s="1013"/>
      <c r="U22" s="1013"/>
      <c r="V22" s="1013"/>
      <c r="W22" s="1013"/>
      <c r="X22" s="1013"/>
      <c r="Y22" s="221"/>
      <c r="Z22" s="221"/>
      <c r="AA22" s="221"/>
      <c r="AB22" s="221"/>
      <c r="AC22" s="221"/>
      <c r="AD22" s="146"/>
      <c r="AE22" s="146"/>
      <c r="AF22" s="146"/>
      <c r="AG22" s="146"/>
      <c r="AJ22" s="141"/>
    </row>
    <row r="23" spans="1:36" s="140" customFormat="1" ht="15" customHeight="1">
      <c r="A23" s="124"/>
      <c r="B23" s="144"/>
      <c r="C23" s="144"/>
      <c r="D23" s="144"/>
      <c r="E23" s="147"/>
      <c r="F23" s="147"/>
      <c r="G23" s="147"/>
      <c r="H23" s="147"/>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J23" s="141"/>
    </row>
    <row r="24" spans="1:36" s="140" customFormat="1" ht="15" customHeight="1">
      <c r="A24" s="124"/>
      <c r="B24" s="144"/>
      <c r="C24" s="1007" t="s">
        <v>311</v>
      </c>
      <c r="D24" s="1007"/>
      <c r="E24" s="1007"/>
      <c r="F24" s="1007"/>
      <c r="G24" s="1007"/>
      <c r="H24" s="1007"/>
      <c r="I24" s="1008" t="s">
        <v>309</v>
      </c>
      <c r="J24" s="1008"/>
      <c r="K24" s="1008"/>
      <c r="L24" s="221" t="s">
        <v>99</v>
      </c>
      <c r="M24" s="1014"/>
      <c r="N24" s="1014"/>
      <c r="O24" s="1014"/>
      <c r="P24" s="145"/>
      <c r="Q24" s="1015"/>
      <c r="R24" s="1015"/>
      <c r="S24" s="1015"/>
      <c r="T24" s="1015"/>
      <c r="U24" s="1015"/>
      <c r="V24" s="1015"/>
      <c r="W24" s="1015"/>
      <c r="X24" s="1015"/>
      <c r="Y24" s="1015"/>
      <c r="Z24" s="1015"/>
      <c r="AA24" s="1015"/>
      <c r="AB24" s="1015"/>
      <c r="AC24" s="1015"/>
      <c r="AD24" s="1015"/>
      <c r="AE24" s="1015"/>
      <c r="AF24" s="1015"/>
      <c r="AG24" s="146"/>
      <c r="AH24" s="141"/>
      <c r="AI24" s="141"/>
      <c r="AJ24" s="141"/>
    </row>
    <row r="25" spans="1:36" s="140" customFormat="1" ht="16.5" customHeight="1">
      <c r="A25" s="124"/>
      <c r="B25" s="1027" t="s">
        <v>591</v>
      </c>
      <c r="C25" s="1027"/>
      <c r="D25" s="1027"/>
      <c r="E25" s="1027"/>
      <c r="F25" s="1027"/>
      <c r="G25" s="1027"/>
      <c r="H25" s="1027"/>
      <c r="I25" s="1008" t="s">
        <v>229</v>
      </c>
      <c r="J25" s="1008"/>
      <c r="K25" s="1008"/>
      <c r="L25" s="1015"/>
      <c r="M25" s="1015"/>
      <c r="N25" s="1015"/>
      <c r="O25" s="1015"/>
      <c r="P25" s="1015"/>
      <c r="Q25" s="1015"/>
      <c r="R25" s="1015"/>
      <c r="S25" s="1015"/>
      <c r="T25" s="1015"/>
      <c r="U25" s="1015"/>
      <c r="V25" s="1015"/>
      <c r="W25" s="1015"/>
      <c r="X25" s="1015"/>
      <c r="Y25" s="1015"/>
      <c r="Z25" s="1015"/>
      <c r="AA25" s="1015"/>
      <c r="AB25" s="1015"/>
      <c r="AC25" s="146"/>
      <c r="AD25" s="146"/>
      <c r="AE25" s="146"/>
      <c r="AF25" s="146"/>
      <c r="AG25" s="146"/>
      <c r="AH25" s="129"/>
      <c r="AI25" s="129"/>
      <c r="AJ25" s="141"/>
    </row>
    <row r="26" spans="1:36" s="140" customFormat="1" ht="15" customHeight="1">
      <c r="A26" s="124"/>
      <c r="B26" s="146"/>
      <c r="C26" s="146"/>
      <c r="D26" s="146"/>
      <c r="E26" s="146"/>
      <c r="F26" s="146"/>
      <c r="G26" s="146"/>
      <c r="H26" s="146"/>
      <c r="I26" s="1012" t="s">
        <v>312</v>
      </c>
      <c r="J26" s="1012"/>
      <c r="K26" s="1012"/>
      <c r="L26" s="1028"/>
      <c r="M26" s="1028"/>
      <c r="N26" s="1028"/>
      <c r="O26" s="1028"/>
      <c r="P26" s="1028"/>
      <c r="Q26" s="1028"/>
      <c r="R26" s="1028"/>
      <c r="S26" s="1028"/>
      <c r="T26" s="1028"/>
      <c r="U26" s="1028"/>
      <c r="V26" s="1028"/>
      <c r="W26" s="1028"/>
      <c r="X26" s="1028"/>
      <c r="Y26" s="221"/>
      <c r="Z26" s="221"/>
      <c r="AA26" s="221"/>
      <c r="AB26" s="146"/>
      <c r="AC26" s="146"/>
      <c r="AD26" s="146"/>
      <c r="AE26" s="146"/>
      <c r="AF26" s="146"/>
      <c r="AG26" s="222"/>
      <c r="AH26" s="129"/>
      <c r="AI26" s="129"/>
      <c r="AJ26" s="129"/>
    </row>
    <row r="27" spans="1:36" s="140" customFormat="1" ht="15" customHeight="1">
      <c r="A27" s="124"/>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row>
    <row r="28" spans="1:36" s="140" customFormat="1" ht="15" customHeight="1">
      <c r="A28" s="124"/>
      <c r="B28" s="1016"/>
      <c r="C28" s="1018" t="s">
        <v>336</v>
      </c>
      <c r="D28" s="1018"/>
      <c r="E28" s="1018"/>
      <c r="F28" s="1018"/>
      <c r="G28" s="1018"/>
      <c r="H28" s="1018"/>
      <c r="I28" s="1018"/>
      <c r="J28" s="1018"/>
      <c r="K28" s="1020"/>
      <c r="L28" s="1022"/>
      <c r="M28" s="1023"/>
      <c r="N28" s="1023"/>
      <c r="O28" s="1023"/>
      <c r="P28" s="1025">
        <f>宅建協会用!H14</f>
        <v>0</v>
      </c>
      <c r="Q28" s="1025"/>
      <c r="R28" s="1025"/>
      <c r="S28" s="1025"/>
      <c r="T28" s="1025"/>
      <c r="U28" s="1033"/>
      <c r="V28" s="1033"/>
      <c r="W28" s="1033"/>
      <c r="X28" s="1025" t="s">
        <v>100</v>
      </c>
      <c r="Y28" s="1025">
        <f>宅建協会用!N14</f>
        <v>0</v>
      </c>
      <c r="Z28" s="1025"/>
      <c r="AA28" s="1025" t="s">
        <v>96</v>
      </c>
      <c r="AB28" s="1023" t="s">
        <v>94</v>
      </c>
      <c r="AC28" s="1023"/>
      <c r="AD28" s="1025">
        <f>宅建協会用!R14</f>
        <v>0</v>
      </c>
      <c r="AE28" s="1025"/>
      <c r="AF28" s="1025"/>
      <c r="AG28" s="1025"/>
      <c r="AH28" s="1025"/>
      <c r="AI28" s="1029" t="s">
        <v>87</v>
      </c>
      <c r="AJ28" s="150"/>
    </row>
    <row r="29" spans="1:36" s="140" customFormat="1" ht="15" customHeight="1">
      <c r="A29" s="124"/>
      <c r="B29" s="1017"/>
      <c r="C29" s="1019"/>
      <c r="D29" s="1019"/>
      <c r="E29" s="1019"/>
      <c r="F29" s="1019"/>
      <c r="G29" s="1019"/>
      <c r="H29" s="1019"/>
      <c r="I29" s="1019"/>
      <c r="J29" s="1019"/>
      <c r="K29" s="1021"/>
      <c r="L29" s="1024"/>
      <c r="M29" s="1003"/>
      <c r="N29" s="1003"/>
      <c r="O29" s="1003"/>
      <c r="P29" s="1026"/>
      <c r="Q29" s="1026"/>
      <c r="R29" s="1026"/>
      <c r="S29" s="1026"/>
      <c r="T29" s="1026"/>
      <c r="U29" s="1034"/>
      <c r="V29" s="1034"/>
      <c r="W29" s="1034"/>
      <c r="X29" s="1026"/>
      <c r="Y29" s="1026"/>
      <c r="Z29" s="1026"/>
      <c r="AA29" s="1026"/>
      <c r="AB29" s="1026"/>
      <c r="AC29" s="1026"/>
      <c r="AD29" s="1026"/>
      <c r="AE29" s="1026"/>
      <c r="AF29" s="1026"/>
      <c r="AG29" s="1026"/>
      <c r="AH29" s="1026"/>
      <c r="AI29" s="1030"/>
      <c r="AJ29" s="151"/>
    </row>
    <row r="30" spans="1:36" s="140" customFormat="1" ht="29.25" customHeight="1">
      <c r="A30" s="124"/>
      <c r="B30" s="148"/>
      <c r="C30" s="1018" t="s">
        <v>102</v>
      </c>
      <c r="D30" s="1018"/>
      <c r="E30" s="1018"/>
      <c r="F30" s="1018"/>
      <c r="G30" s="1018"/>
      <c r="H30" s="1018"/>
      <c r="I30" s="1018"/>
      <c r="J30" s="1018"/>
      <c r="K30" s="152"/>
      <c r="L30" s="223" t="s">
        <v>313</v>
      </c>
      <c r="M30" s="224"/>
      <c r="N30" s="1035" t="str">
        <f>IF(宅建協会用!M15="","",DATE(宅建協会用!M15+2018,宅建協会用!P15,宅建協会用!S15)+1)</f>
        <v/>
      </c>
      <c r="O30" s="1035"/>
      <c r="P30" s="1035"/>
      <c r="Q30" s="1035"/>
      <c r="R30" s="1035"/>
      <c r="S30" s="1035"/>
      <c r="T30" s="1035"/>
      <c r="U30" s="213"/>
      <c r="V30" s="1031" t="s">
        <v>95</v>
      </c>
      <c r="W30" s="1031"/>
      <c r="X30" s="1031"/>
      <c r="Y30" s="1031"/>
      <c r="Z30" s="1035" t="str">
        <f>IF(N30="","",EDATE(N30,60)-1)</f>
        <v/>
      </c>
      <c r="AA30" s="1035"/>
      <c r="AB30" s="1035"/>
      <c r="AC30" s="1035"/>
      <c r="AD30" s="1035"/>
      <c r="AE30" s="1035"/>
      <c r="AF30" s="1035"/>
      <c r="AG30" s="1031" t="s">
        <v>97</v>
      </c>
      <c r="AH30" s="1031"/>
      <c r="AI30" s="1032"/>
      <c r="AJ30" s="150"/>
    </row>
    <row r="31" spans="1:36" s="140" customFormat="1" ht="15" customHeight="1">
      <c r="A31" s="124"/>
      <c r="B31" s="1016"/>
      <c r="C31" s="1018" t="s">
        <v>223</v>
      </c>
      <c r="D31" s="1018"/>
      <c r="E31" s="1018"/>
      <c r="F31" s="1018"/>
      <c r="G31" s="1018"/>
      <c r="H31" s="1018"/>
      <c r="I31" s="1018"/>
      <c r="J31" s="1018"/>
      <c r="K31" s="1020"/>
      <c r="L31" s="1036">
        <f>宅建協会用!H17</f>
        <v>0</v>
      </c>
      <c r="M31" s="1025"/>
      <c r="N31" s="1025"/>
      <c r="O31" s="1025"/>
      <c r="P31" s="1025"/>
      <c r="Q31" s="1025"/>
      <c r="R31" s="1025"/>
      <c r="S31" s="1025"/>
      <c r="T31" s="1025"/>
      <c r="U31" s="1025"/>
      <c r="V31" s="1025"/>
      <c r="W31" s="1025"/>
      <c r="X31" s="1025"/>
      <c r="Y31" s="1025"/>
      <c r="Z31" s="1025"/>
      <c r="AA31" s="1025"/>
      <c r="AB31" s="1025"/>
      <c r="AC31" s="1025"/>
      <c r="AD31" s="1025"/>
      <c r="AE31" s="1025"/>
      <c r="AF31" s="1025"/>
      <c r="AG31" s="1025"/>
      <c r="AH31" s="1025"/>
      <c r="AI31" s="1037"/>
      <c r="AJ31" s="153"/>
    </row>
    <row r="32" spans="1:36" s="140" customFormat="1" ht="15" customHeight="1">
      <c r="A32" s="124"/>
      <c r="B32" s="1017"/>
      <c r="C32" s="1019"/>
      <c r="D32" s="1019"/>
      <c r="E32" s="1019"/>
      <c r="F32" s="1019"/>
      <c r="G32" s="1019"/>
      <c r="H32" s="1019"/>
      <c r="I32" s="1019"/>
      <c r="J32" s="1019"/>
      <c r="K32" s="1021"/>
      <c r="L32" s="1038"/>
      <c r="M32" s="1026"/>
      <c r="N32" s="1026"/>
      <c r="O32" s="1026"/>
      <c r="P32" s="1026"/>
      <c r="Q32" s="1026"/>
      <c r="R32" s="1026"/>
      <c r="S32" s="1026"/>
      <c r="T32" s="1026"/>
      <c r="U32" s="1026"/>
      <c r="V32" s="1026"/>
      <c r="W32" s="1026"/>
      <c r="X32" s="1026"/>
      <c r="Y32" s="1026"/>
      <c r="Z32" s="1026"/>
      <c r="AA32" s="1026"/>
      <c r="AB32" s="1026"/>
      <c r="AC32" s="1026"/>
      <c r="AD32" s="1026"/>
      <c r="AE32" s="1026"/>
      <c r="AF32" s="1026"/>
      <c r="AG32" s="1026"/>
      <c r="AH32" s="1026"/>
      <c r="AI32" s="1039"/>
      <c r="AJ32" s="153"/>
    </row>
    <row r="33" spans="1:239" s="140" customFormat="1" ht="28.5" customHeight="1">
      <c r="A33" s="124"/>
      <c r="B33" s="148"/>
      <c r="C33" s="1018" t="s">
        <v>314</v>
      </c>
      <c r="D33" s="1018"/>
      <c r="E33" s="1018"/>
      <c r="F33" s="1018"/>
      <c r="G33" s="1018"/>
      <c r="H33" s="1018"/>
      <c r="I33" s="1018"/>
      <c r="J33" s="1018"/>
      <c r="K33" s="149"/>
      <c r="L33" s="1040">
        <f>宅建協会用!H22</f>
        <v>0</v>
      </c>
      <c r="M33" s="1031"/>
      <c r="N33" s="1031"/>
      <c r="O33" s="1031"/>
      <c r="P33" s="1031"/>
      <c r="Q33" s="1031"/>
      <c r="R33" s="1031"/>
      <c r="S33" s="1031"/>
      <c r="T33" s="1031"/>
      <c r="U33" s="1031"/>
      <c r="V33" s="1031"/>
      <c r="W33" s="1032"/>
      <c r="X33" s="1041" t="s">
        <v>178</v>
      </c>
      <c r="Y33" s="1042"/>
      <c r="Z33" s="1042"/>
      <c r="AA33" s="1042"/>
      <c r="AB33" s="1043" t="str">
        <f>宅建協会用!K23&amp;宅建協会用!L23</f>
        <v/>
      </c>
      <c r="AC33" s="1044"/>
      <c r="AD33" s="1044"/>
      <c r="AE33" s="225" t="s">
        <v>584</v>
      </c>
      <c r="AF33" s="225">
        <f>宅建協会用!O23</f>
        <v>0</v>
      </c>
      <c r="AG33" s="226" t="s">
        <v>315</v>
      </c>
      <c r="AH33" s="225">
        <f>宅建協会用!R23</f>
        <v>0</v>
      </c>
      <c r="AI33" s="227" t="s">
        <v>316</v>
      </c>
      <c r="AJ33" s="154"/>
    </row>
    <row r="34" spans="1:239" s="140" customFormat="1" ht="15" customHeight="1">
      <c r="A34" s="124"/>
      <c r="B34" s="1016"/>
      <c r="C34" s="1063" t="s">
        <v>317</v>
      </c>
      <c r="D34" s="1063"/>
      <c r="E34" s="1063"/>
      <c r="F34" s="1063"/>
      <c r="G34" s="1063"/>
      <c r="H34" s="1063"/>
      <c r="I34" s="1063"/>
      <c r="J34" s="1063"/>
      <c r="K34" s="1020"/>
      <c r="L34" s="134" t="s">
        <v>99</v>
      </c>
      <c r="M34" s="1004">
        <f>宅建協会用!I18</f>
        <v>0</v>
      </c>
      <c r="N34" s="1004"/>
      <c r="O34" s="1004"/>
      <c r="P34" s="1004"/>
      <c r="Q34" s="1005">
        <f>宅建協会用!H19</f>
        <v>0</v>
      </c>
      <c r="R34" s="1005"/>
      <c r="S34" s="1005"/>
      <c r="T34" s="1005"/>
      <c r="U34" s="1005"/>
      <c r="V34" s="1005"/>
      <c r="W34" s="1005"/>
      <c r="X34" s="1066"/>
      <c r="Y34" s="1066"/>
      <c r="Z34" s="1066"/>
      <c r="AA34" s="1066"/>
      <c r="AB34" s="1066"/>
      <c r="AC34" s="1066"/>
      <c r="AD34" s="1066"/>
      <c r="AE34" s="1066"/>
      <c r="AF34" s="1066"/>
      <c r="AG34" s="1066"/>
      <c r="AH34" s="1066"/>
      <c r="AI34" s="1067"/>
      <c r="AJ34" s="154"/>
    </row>
    <row r="35" spans="1:239" s="140" customFormat="1" ht="15" customHeight="1">
      <c r="A35" s="124"/>
      <c r="B35" s="1062"/>
      <c r="C35" s="1064"/>
      <c r="D35" s="1064"/>
      <c r="E35" s="1064"/>
      <c r="F35" s="1064"/>
      <c r="G35" s="1064"/>
      <c r="H35" s="1064"/>
      <c r="I35" s="1064"/>
      <c r="J35" s="1064"/>
      <c r="K35" s="1065"/>
      <c r="L35" s="155"/>
      <c r="M35" s="156"/>
      <c r="N35" s="156"/>
      <c r="O35" s="156"/>
      <c r="P35" s="156"/>
      <c r="Q35" s="1068"/>
      <c r="R35" s="1068"/>
      <c r="S35" s="1068"/>
      <c r="T35" s="1068"/>
      <c r="U35" s="1068"/>
      <c r="V35" s="1068"/>
      <c r="W35" s="1068"/>
      <c r="X35" s="1068"/>
      <c r="Y35" s="1068"/>
      <c r="Z35" s="1068"/>
      <c r="AA35" s="1068"/>
      <c r="AB35" s="1068"/>
      <c r="AC35" s="1068"/>
      <c r="AD35" s="1068"/>
      <c r="AE35" s="1068"/>
      <c r="AF35" s="1068"/>
      <c r="AG35" s="1068"/>
      <c r="AH35" s="1068"/>
      <c r="AI35" s="1069"/>
      <c r="AJ35" s="154"/>
    </row>
    <row r="36" spans="1:239" s="146" customFormat="1" ht="22.5" customHeight="1">
      <c r="A36" s="157"/>
      <c r="B36" s="158"/>
      <c r="C36" s="1055" t="s">
        <v>318</v>
      </c>
      <c r="D36" s="1055"/>
      <c r="E36" s="1055"/>
      <c r="F36" s="1055"/>
      <c r="G36" s="1055"/>
      <c r="H36" s="1055"/>
      <c r="I36" s="1055"/>
      <c r="J36" s="1055"/>
      <c r="K36" s="159"/>
      <c r="L36" s="1056" t="s">
        <v>319</v>
      </c>
      <c r="M36" s="1057"/>
      <c r="N36" s="1057"/>
      <c r="O36" s="1057"/>
      <c r="P36" s="1058"/>
      <c r="Q36" s="1059">
        <f>宅建協会用!H29</f>
        <v>0</v>
      </c>
      <c r="R36" s="1060"/>
      <c r="S36" s="1060"/>
      <c r="T36" s="1060"/>
      <c r="U36" s="1060"/>
      <c r="V36" s="1060"/>
      <c r="W36" s="1060"/>
      <c r="X36" s="1060"/>
      <c r="Y36" s="1060"/>
      <c r="Z36" s="1060"/>
      <c r="AA36" s="1060"/>
      <c r="AB36" s="1060"/>
      <c r="AC36" s="1060"/>
      <c r="AD36" s="1060"/>
      <c r="AE36" s="1060"/>
      <c r="AF36" s="1060"/>
      <c r="AG36" s="1060"/>
      <c r="AH36" s="1060"/>
      <c r="AI36" s="1061"/>
      <c r="AK36" s="160"/>
      <c r="AL36" s="161"/>
      <c r="AM36" s="157"/>
      <c r="AN36" s="157"/>
      <c r="AO36" s="157" t="s">
        <v>320</v>
      </c>
      <c r="AP36" s="157"/>
      <c r="AQ36" s="157"/>
      <c r="AR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7"/>
      <c r="BY36" s="157"/>
      <c r="BZ36" s="157"/>
      <c r="CA36" s="157"/>
      <c r="CB36" s="157"/>
      <c r="CC36" s="157"/>
      <c r="CD36" s="157"/>
      <c r="CE36" s="157"/>
      <c r="CF36" s="157"/>
      <c r="CG36" s="157"/>
      <c r="CH36" s="157"/>
      <c r="CI36" s="157"/>
      <c r="CJ36" s="157"/>
      <c r="CK36" s="157"/>
      <c r="CL36" s="157"/>
      <c r="CM36" s="157"/>
      <c r="CN36" s="157"/>
      <c r="CO36" s="157"/>
      <c r="CP36" s="157"/>
      <c r="CQ36" s="157"/>
      <c r="CR36" s="157"/>
      <c r="CS36" s="157"/>
      <c r="CT36" s="157"/>
      <c r="CU36" s="157"/>
      <c r="CV36" s="157"/>
      <c r="CW36" s="157"/>
      <c r="CX36" s="157"/>
      <c r="CY36" s="157"/>
      <c r="CZ36" s="157"/>
      <c r="DA36" s="157"/>
      <c r="DB36" s="157"/>
      <c r="DC36" s="157"/>
      <c r="DD36" s="157"/>
      <c r="DE36" s="157"/>
      <c r="DF36" s="157"/>
      <c r="DG36" s="157"/>
      <c r="DH36" s="157"/>
      <c r="DI36" s="157"/>
      <c r="DJ36" s="157"/>
      <c r="DK36" s="157"/>
      <c r="DL36" s="157"/>
      <c r="DM36" s="157"/>
      <c r="DN36" s="157"/>
      <c r="DO36" s="157"/>
      <c r="DP36" s="157"/>
      <c r="DQ36" s="157"/>
      <c r="DR36" s="157"/>
      <c r="DS36" s="157"/>
      <c r="DT36" s="157"/>
      <c r="DU36" s="157"/>
      <c r="DV36" s="157"/>
      <c r="DW36" s="157"/>
      <c r="DX36" s="157"/>
      <c r="DY36" s="157"/>
      <c r="DZ36" s="157"/>
      <c r="EA36" s="157"/>
      <c r="EB36" s="157"/>
      <c r="EC36" s="157"/>
      <c r="ED36" s="157"/>
      <c r="EE36" s="157"/>
      <c r="EF36" s="157"/>
      <c r="EG36" s="157"/>
      <c r="EH36" s="157"/>
      <c r="EI36" s="157"/>
      <c r="EJ36" s="157"/>
      <c r="EK36" s="157"/>
      <c r="EL36" s="157"/>
      <c r="EM36" s="157"/>
      <c r="EN36" s="157"/>
      <c r="EO36" s="157"/>
      <c r="EP36" s="157"/>
      <c r="EQ36" s="157"/>
      <c r="ER36" s="157"/>
      <c r="ES36" s="157"/>
      <c r="ET36" s="157"/>
      <c r="EU36" s="157"/>
      <c r="EV36" s="157"/>
      <c r="EW36" s="157"/>
      <c r="EX36" s="157"/>
      <c r="EY36" s="157"/>
      <c r="EZ36" s="157"/>
      <c r="FA36" s="157"/>
      <c r="FB36" s="157"/>
      <c r="FC36" s="157"/>
      <c r="FD36" s="157"/>
      <c r="FE36" s="157"/>
      <c r="FF36" s="157"/>
      <c r="FG36" s="157"/>
      <c r="FH36" s="157"/>
      <c r="FI36" s="157"/>
      <c r="FJ36" s="157"/>
      <c r="FK36" s="157"/>
      <c r="FL36" s="157"/>
      <c r="FM36" s="157"/>
      <c r="FN36" s="157"/>
      <c r="FO36" s="157"/>
      <c r="FP36" s="157"/>
      <c r="FQ36" s="157"/>
      <c r="FR36" s="157"/>
      <c r="FS36" s="157"/>
      <c r="FT36" s="157"/>
      <c r="FU36" s="157"/>
      <c r="FV36" s="157"/>
      <c r="FW36" s="157"/>
      <c r="FX36" s="157"/>
      <c r="FY36" s="157"/>
      <c r="FZ36" s="157"/>
      <c r="GA36" s="157"/>
      <c r="GB36" s="157"/>
      <c r="GC36" s="157"/>
      <c r="GD36" s="157"/>
      <c r="GE36" s="157"/>
      <c r="GF36" s="157"/>
      <c r="GG36" s="157"/>
      <c r="GH36" s="157"/>
      <c r="GI36" s="157"/>
      <c r="GJ36" s="157"/>
      <c r="GK36" s="157"/>
      <c r="GL36" s="157"/>
      <c r="GM36" s="157"/>
      <c r="GN36" s="157"/>
      <c r="GO36" s="157"/>
      <c r="GP36" s="157"/>
      <c r="GQ36" s="157"/>
      <c r="GR36" s="157"/>
      <c r="GS36" s="157"/>
      <c r="GT36" s="157"/>
      <c r="GU36" s="157"/>
      <c r="GV36" s="157"/>
      <c r="GW36" s="157"/>
      <c r="GX36" s="157"/>
      <c r="GY36" s="157"/>
      <c r="GZ36" s="157"/>
      <c r="HA36" s="157"/>
      <c r="HB36" s="157"/>
      <c r="HC36" s="157"/>
      <c r="HD36" s="157"/>
      <c r="HE36" s="157"/>
      <c r="HF36" s="157"/>
      <c r="HG36" s="157"/>
      <c r="HH36" s="157"/>
      <c r="HI36" s="157"/>
      <c r="HJ36" s="157"/>
      <c r="HK36" s="157"/>
      <c r="HL36" s="157"/>
      <c r="HM36" s="157"/>
      <c r="HN36" s="157"/>
      <c r="HO36" s="157"/>
      <c r="HP36" s="157"/>
      <c r="HQ36" s="157"/>
      <c r="HR36" s="157"/>
      <c r="HS36" s="157"/>
      <c r="HT36" s="157"/>
      <c r="HU36" s="157"/>
      <c r="HV36" s="157"/>
      <c r="HW36" s="157"/>
      <c r="HX36" s="157"/>
      <c r="HY36" s="157"/>
      <c r="HZ36" s="157"/>
      <c r="IA36" s="157"/>
      <c r="IB36" s="157"/>
      <c r="IC36" s="157"/>
      <c r="ID36" s="157"/>
      <c r="IE36" s="157"/>
    </row>
    <row r="37" spans="1:239" s="146" customFormat="1" ht="28.5" customHeight="1">
      <c r="A37" s="157"/>
      <c r="B37" s="162"/>
      <c r="C37" s="1045" t="s">
        <v>321</v>
      </c>
      <c r="D37" s="1045"/>
      <c r="E37" s="1045"/>
      <c r="F37" s="1045"/>
      <c r="G37" s="1045"/>
      <c r="H37" s="1045"/>
      <c r="I37" s="1045"/>
      <c r="J37" s="1045"/>
      <c r="K37" s="163"/>
      <c r="L37" s="1046" t="s">
        <v>322</v>
      </c>
      <c r="M37" s="1047"/>
      <c r="N37" s="1047"/>
      <c r="O37" s="1047"/>
      <c r="P37" s="1048"/>
      <c r="Q37" s="164" t="s">
        <v>99</v>
      </c>
      <c r="R37" s="1049">
        <f>宅建協会用!I30</f>
        <v>0</v>
      </c>
      <c r="S37" s="1049"/>
      <c r="T37" s="1049"/>
      <c r="U37" s="145"/>
      <c r="V37" s="1050">
        <f>宅建協会用!H31</f>
        <v>0</v>
      </c>
      <c r="W37" s="1050"/>
      <c r="X37" s="1050"/>
      <c r="Y37" s="1050"/>
      <c r="Z37" s="1050"/>
      <c r="AA37" s="1050"/>
      <c r="AB37" s="1050"/>
      <c r="AC37" s="1050"/>
      <c r="AD37" s="1050"/>
      <c r="AE37" s="1050"/>
      <c r="AF37" s="1050"/>
      <c r="AG37" s="1050"/>
      <c r="AH37" s="1050"/>
      <c r="AI37" s="1051"/>
      <c r="AK37" s="160"/>
      <c r="AL37" s="161"/>
      <c r="AM37" s="157"/>
      <c r="AN37" s="157"/>
      <c r="AO37" s="157" t="s">
        <v>323</v>
      </c>
      <c r="AP37" s="157"/>
      <c r="AQ37" s="157"/>
      <c r="AR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c r="CP37" s="157"/>
      <c r="CQ37" s="157"/>
      <c r="CR37" s="157"/>
      <c r="CS37" s="157"/>
      <c r="CT37" s="157"/>
      <c r="CU37" s="157"/>
      <c r="CV37" s="157"/>
      <c r="CW37" s="157"/>
      <c r="CX37" s="157"/>
      <c r="CY37" s="157"/>
      <c r="CZ37" s="157"/>
      <c r="DA37" s="157"/>
      <c r="DB37" s="157"/>
      <c r="DC37" s="157"/>
      <c r="DD37" s="157"/>
      <c r="DE37" s="157"/>
      <c r="DF37" s="157"/>
      <c r="DG37" s="157"/>
      <c r="DH37" s="157"/>
      <c r="DI37" s="157"/>
      <c r="DJ37" s="157"/>
      <c r="DK37" s="157"/>
      <c r="DL37" s="157"/>
      <c r="DM37" s="157"/>
      <c r="DN37" s="157"/>
      <c r="DO37" s="157"/>
      <c r="DP37" s="157"/>
      <c r="DQ37" s="157"/>
      <c r="DR37" s="157"/>
      <c r="DS37" s="157"/>
      <c r="DT37" s="157"/>
      <c r="DU37" s="157"/>
      <c r="DV37" s="157"/>
      <c r="DW37" s="157"/>
      <c r="DX37" s="157"/>
      <c r="DY37" s="157"/>
      <c r="DZ37" s="157"/>
      <c r="EA37" s="157"/>
      <c r="EB37" s="157"/>
      <c r="EC37" s="157"/>
      <c r="ED37" s="157"/>
      <c r="EE37" s="157"/>
      <c r="EF37" s="157"/>
      <c r="EG37" s="157"/>
      <c r="EH37" s="157"/>
      <c r="EI37" s="157"/>
      <c r="EJ37" s="157"/>
      <c r="EK37" s="157"/>
      <c r="EL37" s="157"/>
      <c r="EM37" s="157"/>
      <c r="EN37" s="157"/>
      <c r="EO37" s="157"/>
      <c r="EP37" s="157"/>
      <c r="EQ37" s="157"/>
      <c r="ER37" s="157"/>
      <c r="ES37" s="157"/>
      <c r="ET37" s="157"/>
      <c r="EU37" s="157"/>
      <c r="EV37" s="157"/>
      <c r="EW37" s="157"/>
      <c r="EX37" s="157"/>
      <c r="EY37" s="157"/>
      <c r="EZ37" s="157"/>
      <c r="FA37" s="157"/>
      <c r="FB37" s="157"/>
      <c r="FC37" s="157"/>
      <c r="FD37" s="157"/>
      <c r="FE37" s="157"/>
      <c r="FF37" s="157"/>
      <c r="FG37" s="157"/>
      <c r="FH37" s="157"/>
      <c r="FI37" s="157"/>
      <c r="FJ37" s="157"/>
      <c r="FK37" s="157"/>
      <c r="FL37" s="157"/>
      <c r="FM37" s="157"/>
      <c r="FN37" s="157"/>
      <c r="FO37" s="157"/>
      <c r="FP37" s="157"/>
      <c r="FQ37" s="157"/>
      <c r="FR37" s="157"/>
      <c r="FS37" s="157"/>
      <c r="FT37" s="157"/>
      <c r="FU37" s="157"/>
      <c r="FV37" s="157"/>
      <c r="FW37" s="157"/>
      <c r="FX37" s="157"/>
      <c r="FY37" s="157"/>
      <c r="FZ37" s="157"/>
      <c r="GA37" s="157"/>
      <c r="GB37" s="157"/>
      <c r="GC37" s="157"/>
      <c r="GD37" s="157"/>
      <c r="GE37" s="157"/>
      <c r="GF37" s="157"/>
      <c r="GG37" s="157"/>
      <c r="GH37" s="157"/>
      <c r="GI37" s="157"/>
      <c r="GJ37" s="157"/>
      <c r="GK37" s="157"/>
      <c r="GL37" s="157"/>
      <c r="GM37" s="157"/>
      <c r="GN37" s="157"/>
      <c r="GO37" s="157"/>
      <c r="GP37" s="157"/>
      <c r="GQ37" s="157"/>
      <c r="GR37" s="157"/>
      <c r="GS37" s="157"/>
      <c r="GT37" s="157"/>
      <c r="GU37" s="157"/>
      <c r="GV37" s="157"/>
      <c r="GW37" s="157"/>
      <c r="GX37" s="157"/>
      <c r="GY37" s="157"/>
      <c r="GZ37" s="157"/>
      <c r="HA37" s="157"/>
      <c r="HB37" s="157"/>
      <c r="HC37" s="157"/>
      <c r="HD37" s="157"/>
      <c r="HE37" s="157"/>
      <c r="HF37" s="157"/>
      <c r="HG37" s="157"/>
      <c r="HH37" s="157"/>
      <c r="HI37" s="157"/>
      <c r="HJ37" s="157"/>
      <c r="HK37" s="157"/>
      <c r="HL37" s="157"/>
      <c r="HM37" s="157"/>
      <c r="HN37" s="157"/>
      <c r="HO37" s="157"/>
      <c r="HP37" s="157"/>
      <c r="HQ37" s="157"/>
      <c r="HR37" s="157"/>
      <c r="HS37" s="157"/>
      <c r="HT37" s="157"/>
      <c r="HU37" s="157"/>
      <c r="HV37" s="157"/>
      <c r="HW37" s="157"/>
      <c r="HX37" s="157"/>
      <c r="HY37" s="157"/>
      <c r="HZ37" s="157"/>
      <c r="IA37" s="157"/>
      <c r="IB37" s="157"/>
      <c r="IC37" s="157"/>
      <c r="ID37" s="157"/>
      <c r="IE37" s="157"/>
    </row>
    <row r="38" spans="1:239" s="140" customFormat="1" ht="15" customHeight="1">
      <c r="A38" s="124"/>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54"/>
    </row>
    <row r="39" spans="1:239" s="140" customFormat="1" ht="30" customHeight="1">
      <c r="A39" s="124"/>
      <c r="B39" s="228"/>
      <c r="C39" s="1052" t="s">
        <v>593</v>
      </c>
      <c r="D39" s="1052"/>
      <c r="E39" s="1052"/>
      <c r="F39" s="1052"/>
      <c r="G39" s="1052"/>
      <c r="H39" s="1052"/>
      <c r="I39" s="1052"/>
      <c r="J39" s="1052"/>
      <c r="K39" s="233"/>
      <c r="L39" s="1053" t="s">
        <v>597</v>
      </c>
      <c r="M39" s="1054"/>
      <c r="N39" s="1054"/>
      <c r="O39" s="1054"/>
      <c r="P39" s="1054"/>
      <c r="Q39" s="1054"/>
      <c r="R39" s="1054"/>
      <c r="S39" s="1054"/>
      <c r="T39" s="1054"/>
      <c r="U39" s="1054"/>
      <c r="V39" s="1054"/>
      <c r="W39" s="1054" t="s">
        <v>604</v>
      </c>
      <c r="X39" s="1054"/>
      <c r="Y39" s="235"/>
      <c r="Z39" s="1054" t="s">
        <v>605</v>
      </c>
      <c r="AA39" s="1054"/>
      <c r="AB39" s="1054"/>
      <c r="AC39" s="235"/>
      <c r="AD39" s="235"/>
      <c r="AE39" s="235"/>
      <c r="AF39" s="235"/>
      <c r="AG39" s="235"/>
      <c r="AH39" s="235" t="s">
        <v>603</v>
      </c>
      <c r="AI39" s="243"/>
      <c r="AJ39" s="154"/>
    </row>
    <row r="40" spans="1:239" s="128" customFormat="1" ht="15" customHeight="1">
      <c r="A40" s="126"/>
      <c r="B40" s="131"/>
      <c r="D40" s="137"/>
      <c r="E40" s="137"/>
      <c r="L40" s="231"/>
      <c r="M40" s="231"/>
      <c r="N40" s="231"/>
      <c r="O40" s="231"/>
      <c r="P40" s="231"/>
      <c r="Q40" s="231"/>
      <c r="R40" s="231"/>
      <c r="S40" s="232"/>
      <c r="T40" s="232"/>
      <c r="U40" s="231"/>
      <c r="V40" s="231"/>
      <c r="W40" s="231"/>
      <c r="X40" s="231"/>
      <c r="Y40" s="231"/>
      <c r="Z40" s="231"/>
      <c r="AA40" s="231"/>
      <c r="AB40" s="231"/>
      <c r="AC40" s="231"/>
      <c r="AD40" s="231"/>
      <c r="AE40" s="231"/>
      <c r="AF40" s="231"/>
      <c r="AG40" s="231"/>
      <c r="AI40" s="231"/>
      <c r="AJ40" s="137"/>
    </row>
    <row r="41" spans="1:239" s="128" customFormat="1" ht="30" customHeight="1">
      <c r="A41" s="126"/>
      <c r="B41" s="216"/>
      <c r="C41" s="1052" t="s">
        <v>594</v>
      </c>
      <c r="D41" s="1052"/>
      <c r="E41" s="1052"/>
      <c r="F41" s="1052"/>
      <c r="G41" s="1052"/>
      <c r="H41" s="1052"/>
      <c r="I41" s="1052"/>
      <c r="J41" s="1052"/>
      <c r="K41" s="233"/>
      <c r="L41" s="1053" t="s">
        <v>598</v>
      </c>
      <c r="M41" s="1054"/>
      <c r="N41" s="1054"/>
      <c r="O41" s="1054"/>
      <c r="P41" s="1054"/>
      <c r="Q41" s="1054"/>
      <c r="R41" s="1054"/>
      <c r="S41" s="1054"/>
      <c r="T41" s="1054"/>
      <c r="U41" s="235" t="s">
        <v>599</v>
      </c>
      <c r="V41" s="1054"/>
      <c r="W41" s="1054"/>
      <c r="X41" s="235" t="s">
        <v>600</v>
      </c>
      <c r="Y41" s="1054"/>
      <c r="Z41" s="1054"/>
      <c r="AA41" s="235" t="s">
        <v>601</v>
      </c>
      <c r="AB41" s="235"/>
      <c r="AC41" s="235"/>
      <c r="AD41" s="235" t="s">
        <v>602</v>
      </c>
      <c r="AE41" s="234"/>
      <c r="AF41" s="234"/>
      <c r="AG41" s="234"/>
      <c r="AH41" s="234" t="s">
        <v>603</v>
      </c>
      <c r="AI41" s="244"/>
      <c r="AJ41" s="137"/>
    </row>
    <row r="42" spans="1:239" s="128" customFormat="1" ht="15" customHeight="1">
      <c r="A42" s="126"/>
      <c r="B42" s="141"/>
      <c r="S42" s="141"/>
      <c r="T42" s="141"/>
      <c r="U42" s="137"/>
      <c r="V42" s="137"/>
      <c r="W42" s="137"/>
      <c r="X42" s="137"/>
      <c r="Y42" s="137"/>
      <c r="Z42" s="137"/>
      <c r="AA42" s="137"/>
      <c r="AB42" s="137"/>
      <c r="AC42" s="137"/>
      <c r="AD42" s="229"/>
      <c r="AE42" s="229"/>
      <c r="AF42" s="229"/>
      <c r="AG42" s="229"/>
      <c r="AH42" s="229"/>
      <c r="AI42" s="230"/>
      <c r="AJ42" s="137"/>
    </row>
    <row r="43" spans="1:239" s="128" customFormat="1" ht="15.75" customHeight="1">
      <c r="A43" s="126"/>
      <c r="B43" s="245"/>
      <c r="C43" s="242" t="s">
        <v>606</v>
      </c>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7"/>
    </row>
    <row r="44" spans="1:239" s="128" customFormat="1" ht="15.75" customHeight="1">
      <c r="A44" s="126"/>
      <c r="B44" s="246"/>
      <c r="C44" s="137" t="s">
        <v>609</v>
      </c>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9"/>
    </row>
    <row r="45" spans="1:239" s="128" customFormat="1" ht="15.75" customHeight="1">
      <c r="A45" s="126"/>
      <c r="B45" s="246"/>
      <c r="C45" s="137" t="s">
        <v>608</v>
      </c>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9"/>
    </row>
    <row r="46" spans="1:239" s="128" customFormat="1" ht="15.75" customHeight="1">
      <c r="A46" s="126"/>
      <c r="B46" s="247"/>
      <c r="C46" s="248" t="s">
        <v>607</v>
      </c>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1"/>
      <c r="AJ46" s="141"/>
    </row>
    <row r="47" spans="1:239" s="130" customFormat="1" ht="15" customHeight="1"/>
    <row r="48" spans="1:239" ht="15" hidden="1" customHeight="1"/>
    <row r="49" s="125" customFormat="1" ht="15" hidden="1" customHeight="1"/>
    <row r="50" s="125" customFormat="1" ht="15" hidden="1" customHeight="1"/>
    <row r="51" s="125" customFormat="1" ht="15" hidden="1" customHeight="1"/>
    <row r="52" s="125" customFormat="1" ht="15" hidden="1" customHeight="1"/>
    <row r="53" s="125" customFormat="1" ht="15" hidden="1" customHeight="1"/>
    <row r="54" s="125" customFormat="1" ht="15" hidden="1" customHeight="1"/>
    <row r="55" s="125" customFormat="1" ht="15" hidden="1" customHeight="1"/>
    <row r="56" s="125" customFormat="1" ht="15" hidden="1" customHeight="1"/>
    <row r="57" s="125" customFormat="1" ht="15" hidden="1" customHeight="1"/>
    <row r="58" s="125" customFormat="1" ht="15" hidden="1" customHeight="1"/>
    <row r="59" s="125" customFormat="1" ht="15" hidden="1" customHeight="1"/>
    <row r="60" s="125" customFormat="1" ht="15" hidden="1" customHeight="1"/>
    <row r="61" s="125" customFormat="1" ht="15" hidden="1" customHeight="1"/>
    <row r="62" s="125" customFormat="1" ht="15" hidden="1" customHeight="1"/>
    <row r="63" s="125" customFormat="1" ht="15" hidden="1" customHeight="1"/>
    <row r="64" s="125" customFormat="1" ht="15" hidden="1" customHeight="1"/>
    <row r="65" s="125" customFormat="1" ht="15" hidden="1" customHeight="1"/>
    <row r="66" s="125" customFormat="1" ht="15" hidden="1" customHeight="1"/>
    <row r="67" s="125" customFormat="1" ht="15" hidden="1" customHeight="1"/>
    <row r="68" s="125" customFormat="1" ht="15" hidden="1" customHeight="1"/>
    <row r="69" s="125" customFormat="1" ht="15" hidden="1" customHeight="1"/>
    <row r="70" s="125" customFormat="1" ht="15" hidden="1" customHeight="1"/>
    <row r="71" s="125" customFormat="1" ht="15" hidden="1" customHeight="1"/>
    <row r="72" s="125" customFormat="1" ht="15" hidden="1" customHeight="1"/>
    <row r="73" s="125" customFormat="1" ht="15" hidden="1" customHeight="1"/>
    <row r="74" s="125" customFormat="1" ht="15" hidden="1" customHeight="1"/>
    <row r="75" s="125" customFormat="1" ht="15" hidden="1" customHeight="1"/>
    <row r="76" s="125" customFormat="1" ht="15" hidden="1" customHeight="1"/>
    <row r="77" s="125" customFormat="1" ht="15" hidden="1" customHeight="1"/>
    <row r="78" s="125" customFormat="1" ht="15" hidden="1" customHeight="1"/>
    <row r="79" s="125" customFormat="1" ht="15" hidden="1" customHeight="1"/>
    <row r="80" s="125" customFormat="1" ht="15" hidden="1" customHeight="1"/>
    <row r="81" s="125" customFormat="1" ht="15" hidden="1" customHeight="1"/>
    <row r="82" s="125" customFormat="1" ht="15" hidden="1" customHeight="1"/>
    <row r="83" s="125" customFormat="1" ht="15" hidden="1" customHeight="1"/>
    <row r="84" s="125" customFormat="1" ht="15" hidden="1" customHeight="1"/>
    <row r="85" s="125" customFormat="1" ht="15" hidden="1" customHeight="1"/>
    <row r="86" s="125" customFormat="1" ht="15" hidden="1" customHeight="1"/>
    <row r="87" s="125" customFormat="1" ht="15" hidden="1" customHeight="1"/>
    <row r="88" s="125" customFormat="1" ht="15" hidden="1" customHeight="1"/>
    <row r="89" s="125" customFormat="1" ht="15" hidden="1" customHeight="1"/>
    <row r="90" s="125" customFormat="1" ht="15" hidden="1" customHeight="1"/>
    <row r="91" s="125" customFormat="1" ht="15" hidden="1" customHeight="1"/>
    <row r="92" s="125" customFormat="1" ht="15" hidden="1" customHeight="1"/>
    <row r="93" s="125" customFormat="1" ht="15" hidden="1" customHeight="1"/>
    <row r="94" s="125" customFormat="1" ht="15" hidden="1" customHeight="1"/>
    <row r="95" s="125" customFormat="1" ht="15" hidden="1" customHeight="1"/>
    <row r="96" s="125" customFormat="1" ht="15" hidden="1" customHeight="1"/>
    <row r="97" s="125" customFormat="1" ht="15" hidden="1" customHeight="1"/>
    <row r="98" s="125" customFormat="1" ht="15" hidden="1" customHeight="1"/>
    <row r="99" s="125" customFormat="1" ht="15" hidden="1" customHeight="1"/>
    <row r="100" s="125" customFormat="1" ht="15" hidden="1" customHeight="1"/>
    <row r="101" s="125" customFormat="1" ht="15" hidden="1" customHeight="1"/>
    <row r="102" s="125" customFormat="1" ht="15" hidden="1" customHeight="1"/>
    <row r="103" s="125" customFormat="1" ht="15" hidden="1" customHeight="1"/>
    <row r="104" s="125" customFormat="1" ht="15" hidden="1" customHeight="1"/>
    <row r="105" s="125" customFormat="1" ht="15" hidden="1" customHeight="1"/>
    <row r="106" s="125" customFormat="1" ht="15" hidden="1" customHeight="1"/>
    <row r="107" s="125" customFormat="1" ht="15" hidden="1" customHeight="1"/>
    <row r="108" s="125" customFormat="1" ht="15" hidden="1" customHeight="1"/>
    <row r="109" s="125" customFormat="1" ht="15" hidden="1" customHeight="1"/>
    <row r="110" s="125" customFormat="1" ht="15" hidden="1" customHeight="1"/>
    <row r="111" s="125" customFormat="1" ht="15" hidden="1" customHeight="1"/>
    <row r="112" s="125" customFormat="1" ht="15" hidden="1" customHeight="1"/>
    <row r="113" s="125" customFormat="1" ht="15" hidden="1" customHeight="1"/>
    <row r="114" s="125" customFormat="1" ht="15" hidden="1" customHeight="1"/>
    <row r="115" s="125" customFormat="1" ht="15" hidden="1" customHeight="1"/>
    <row r="116" s="125" customFormat="1" ht="15" hidden="1" customHeight="1"/>
    <row r="117" s="125" customFormat="1" ht="15" hidden="1" customHeight="1"/>
    <row r="118" s="125" customFormat="1" ht="15" hidden="1" customHeight="1"/>
    <row r="119" s="125" customFormat="1" ht="15" hidden="1" customHeight="1"/>
    <row r="120" s="125" customFormat="1" ht="15" hidden="1" customHeight="1"/>
    <row r="121" s="125" customFormat="1" ht="15" hidden="1" customHeight="1"/>
    <row r="122" s="125" customFormat="1" ht="15" hidden="1" customHeight="1"/>
    <row r="123" s="125" customFormat="1" ht="15" hidden="1" customHeight="1"/>
    <row r="124" s="125" customFormat="1" ht="15" hidden="1" customHeight="1"/>
    <row r="125" s="125" customFormat="1" ht="15" hidden="1" customHeight="1"/>
    <row r="126" s="125" customFormat="1" ht="15" hidden="1" customHeight="1"/>
    <row r="127" s="125" customFormat="1" ht="15" hidden="1" customHeight="1"/>
    <row r="128" s="125" customFormat="1" ht="15" hidden="1" customHeight="1"/>
    <row r="129" s="125" customFormat="1" ht="19.5" hidden="1" customHeight="1"/>
    <row r="130" s="125" customFormat="1" ht="0" hidden="1" customHeight="1"/>
    <row r="131" s="125" customFormat="1" ht="0" hidden="1" customHeight="1"/>
    <row r="132" s="125" customFormat="1" ht="0" hidden="1" customHeight="1"/>
    <row r="133" s="125" customFormat="1" ht="0" hidden="1" customHeight="1"/>
    <row r="134" s="125" customFormat="1" ht="0" hidden="1" customHeight="1"/>
    <row r="135" s="125" customFormat="1" ht="0" hidden="1" customHeight="1"/>
  </sheetData>
  <mergeCells count="93">
    <mergeCell ref="C36:J36"/>
    <mergeCell ref="L36:P36"/>
    <mergeCell ref="Q36:AI36"/>
    <mergeCell ref="B34:B35"/>
    <mergeCell ref="C34:J35"/>
    <mergeCell ref="K34:K35"/>
    <mergeCell ref="M34:P34"/>
    <mergeCell ref="Q34:AI35"/>
    <mergeCell ref="C37:J37"/>
    <mergeCell ref="L37:P37"/>
    <mergeCell ref="R37:T37"/>
    <mergeCell ref="V37:AI37"/>
    <mergeCell ref="C41:J41"/>
    <mergeCell ref="C39:J39"/>
    <mergeCell ref="L39:P39"/>
    <mergeCell ref="L41:P41"/>
    <mergeCell ref="Z39:AB39"/>
    <mergeCell ref="Q41:T41"/>
    <mergeCell ref="V41:W41"/>
    <mergeCell ref="Y41:Z41"/>
    <mergeCell ref="Q39:V39"/>
    <mergeCell ref="W39:X39"/>
    <mergeCell ref="B31:B32"/>
    <mergeCell ref="C31:J32"/>
    <mergeCell ref="K31:K32"/>
    <mergeCell ref="L31:AI32"/>
    <mergeCell ref="C33:J33"/>
    <mergeCell ref="L33:W33"/>
    <mergeCell ref="X33:AA33"/>
    <mergeCell ref="AB33:AD33"/>
    <mergeCell ref="AD28:AH29"/>
    <mergeCell ref="AI28:AI29"/>
    <mergeCell ref="C30:J30"/>
    <mergeCell ref="V30:W30"/>
    <mergeCell ref="X30:Y30"/>
    <mergeCell ref="AG30:AI30"/>
    <mergeCell ref="U28:W29"/>
    <mergeCell ref="X28:X29"/>
    <mergeCell ref="Y28:Z29"/>
    <mergeCell ref="AA28:AA29"/>
    <mergeCell ref="AB28:AB29"/>
    <mergeCell ref="AC28:AC29"/>
    <mergeCell ref="N30:T30"/>
    <mergeCell ref="Z30:AF30"/>
    <mergeCell ref="B25:H25"/>
    <mergeCell ref="I25:K25"/>
    <mergeCell ref="L25:AB25"/>
    <mergeCell ref="I26:K26"/>
    <mergeCell ref="L26:X26"/>
    <mergeCell ref="B28:B29"/>
    <mergeCell ref="C28:J29"/>
    <mergeCell ref="K28:K29"/>
    <mergeCell ref="L28:O29"/>
    <mergeCell ref="P28:T29"/>
    <mergeCell ref="I21:K21"/>
    <mergeCell ref="L21:AC21"/>
    <mergeCell ref="I22:K22"/>
    <mergeCell ref="L22:X22"/>
    <mergeCell ref="C24:H24"/>
    <mergeCell ref="I24:K24"/>
    <mergeCell ref="M24:O24"/>
    <mergeCell ref="Q24:AF24"/>
    <mergeCell ref="K18:P18"/>
    <mergeCell ref="R18:U18"/>
    <mergeCell ref="AA19:AB19"/>
    <mergeCell ref="Y19:Z19"/>
    <mergeCell ref="E18:H18"/>
    <mergeCell ref="AD19:AE19"/>
    <mergeCell ref="AG19:AH19"/>
    <mergeCell ref="C20:H20"/>
    <mergeCell ref="I20:K20"/>
    <mergeCell ref="M20:O20"/>
    <mergeCell ref="Q20:AF20"/>
    <mergeCell ref="E17:H17"/>
    <mergeCell ref="K17:P17"/>
    <mergeCell ref="R17:W17"/>
    <mergeCell ref="Y17:AD17"/>
    <mergeCell ref="AF17:AI17"/>
    <mergeCell ref="AE2:AI2"/>
    <mergeCell ref="B4:AI5"/>
    <mergeCell ref="B6:Q6"/>
    <mergeCell ref="Z16:AC16"/>
    <mergeCell ref="AE16:AH16"/>
    <mergeCell ref="T12:U12"/>
    <mergeCell ref="W12:X12"/>
    <mergeCell ref="B14:AI14"/>
    <mergeCell ref="B15:D15"/>
    <mergeCell ref="E15:AI15"/>
    <mergeCell ref="P12:R12"/>
    <mergeCell ref="E16:H16"/>
    <mergeCell ref="K16:N16"/>
    <mergeCell ref="P16:S16"/>
    <mergeCell ref="U16:X16"/>
  </mergeCells>
  <phoneticPr fontId="6"/>
  <dataValidations count="4">
    <dataValidation imeMode="hiragana" allowBlank="1" showInputMessage="1" sqref="AE2:AI2 AG30 D11:D13 B4 B6:B7 B15 E13:M13 X13:AH13 R13 U13 T3 E15:E18 I16:I18 AJ47:AJ65521 AO36:AO37 AJ36:AJ37 C34 Q20 P20:P21 C20:K20 F21:I21 I22:K22 D20:E22 C24:H24 D23 C20:C24 B25:H25 B20:B25 M20:M21 L20:L22 S21 L24:M24 I24:L26 P24 B36:C36 K36 IF36:IH37 V30 AA10:AA12 U47:AI65520 AJ39:AJ42 A48:T65521 A47 C47:T47 C44 C45" xr:uid="{152BC1CA-D1EA-4A95-BAE5-E6952D0E6478}"/>
    <dataValidation imeMode="disabled" allowBlank="1" showInputMessage="1" showErrorMessage="1" sqref="AE1:AI1 A4 A11:A35 AH24:AI24 X27:Y28 U27:W29 X33 AB33 L33:L34 L37 AF33 L31 T1:AD2 AA19 AJ39 B38:AJ38 AJ46 AI13:AJ13 P27:P28 T19:U19 AB28:AD28 AI28:AJ28 AH33 Q27:T27 L27:O29 B16:C19 Q16 AJ21:AJ25 Z27:AJ27 C27:J33 AJ14:AJ15 D19:K20 L19:N19 K27:K35 B27:B35 AJ30:AJ35 AI8:AJ9 AJ1:AJ4 A1:S3 AB8 R8 P16:P18 E18:I18 O8:P8 C11:C13 B11:B14 AJ10:AJ12 E8:M8 A8:C10 E9:H9 AC19:AJ19 S42:AI42 B41:B42 C39 Y19 A38:A46" xr:uid="{4C10AEA0-A2FD-40ED-A7D5-A4AB241F2735}"/>
    <dataValidation imeMode="hiragana" allowBlank="1" showInputMessage="1" showErrorMessage="1" sqref="D9:D10" xr:uid="{9D791B77-3243-4584-A428-1D6EF25D744E}"/>
    <dataValidation type="list" allowBlank="1" showInputMessage="1" showErrorMessage="1" sqref="D16:D18 J16:J18 O16 T16 Y16 AD16 AE17 Q17:Q18 X17" xr:uid="{30A67597-7680-441E-BE7E-3458CD41477C}">
      <formula1>"□,☑"</formula1>
    </dataValidation>
  </dataValidations>
  <printOptions horizontalCentered="1" verticalCentered="1"/>
  <pageMargins left="0" right="0" top="0" bottom="0"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宅建協会用</vt:lpstr>
      <vt:lpstr>支部用</vt:lpstr>
      <vt:lpstr>保証協会入会申込書</vt:lpstr>
      <vt:lpstr>経歴書 （代表）</vt:lpstr>
      <vt:lpstr>経歴書  （政令or専任等）</vt:lpstr>
      <vt:lpstr>分担金納付書</vt:lpstr>
      <vt:lpstr>連帯保証書(法人の場合のみ）</vt:lpstr>
      <vt:lpstr>誓約書(法人の場合のみ）</vt:lpstr>
      <vt:lpstr>保証協会</vt:lpstr>
      <vt:lpstr>宅建本部</vt:lpstr>
      <vt:lpstr>支部</vt:lpstr>
      <vt:lpstr>別掲_個人情報（保証協会）</vt:lpstr>
      <vt:lpstr>'経歴書  （政令or専任等）'!Print_Area</vt:lpstr>
      <vt:lpstr>'経歴書 （代表）'!Print_Area</vt:lpstr>
      <vt:lpstr>支部!Print_Area</vt:lpstr>
      <vt:lpstr>支部用!Print_Area</vt:lpstr>
      <vt:lpstr>'誓約書(法人の場合のみ）'!Print_Area</vt:lpstr>
      <vt:lpstr>宅建協会用!Print_Area</vt:lpstr>
      <vt:lpstr>宅建本部!Print_Area</vt:lpstr>
      <vt:lpstr>分担金納付書!Print_Area</vt:lpstr>
      <vt:lpstr>'別掲_個人情報（保証協会）'!Print_Area</vt:lpstr>
      <vt:lpstr>保証協会!Print_Area</vt:lpstr>
      <vt:lpstr>保証協会入会申込書!Print_Area</vt:lpstr>
      <vt:lpstr>'連帯保証書(法人の場合のみ）'!Print_Area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TOKI</dc:creator>
  <cp:lastModifiedBy>大阪宅建協会</cp:lastModifiedBy>
  <cp:lastPrinted>2025-06-26T03:57:46Z</cp:lastPrinted>
  <dcterms:created xsi:type="dcterms:W3CDTF">2006-06-09T23:36:29Z</dcterms:created>
  <dcterms:modified xsi:type="dcterms:W3CDTF">2025-06-26T03:58:01Z</dcterms:modified>
</cp:coreProperties>
</file>